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lisiseconomico04\Desktop\"/>
    </mc:Choice>
  </mc:AlternateContent>
  <xr:revisionPtr revIDLastSave="0" documentId="13_ncr:1_{5E839DC6-1C7D-4666-AC8A-E232770741CF}" xr6:coauthVersionLast="47" xr6:coauthVersionMax="47" xr10:uidLastSave="{00000000-0000-0000-0000-000000000000}"/>
  <bookViews>
    <workbookView xWindow="-120" yWindow="-120" windowWidth="29040" windowHeight="15720" xr2:uid="{83039A3F-2B60-439B-8875-B3A4DEA2D2A1}"/>
  </bookViews>
  <sheets>
    <sheet name="2022" sheetId="1" r:id="rId1"/>
  </sheets>
  <definedNames>
    <definedName name="_xlnm.Print_Area" localSheetId="0">'2022'!$A$1:$M$235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5" i="1" l="1"/>
  <c r="L235" i="1"/>
  <c r="K235" i="1"/>
  <c r="J235" i="1"/>
  <c r="I235" i="1"/>
  <c r="H235" i="1"/>
  <c r="G235" i="1"/>
  <c r="F235" i="1"/>
  <c r="E235" i="1"/>
  <c r="D235" i="1"/>
  <c r="C235" i="1"/>
  <c r="B235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77" i="1"/>
  <c r="L77" i="1"/>
  <c r="K77" i="1"/>
  <c r="J77" i="1"/>
  <c r="I77" i="1"/>
  <c r="H77" i="1"/>
  <c r="G77" i="1"/>
  <c r="F77" i="1"/>
  <c r="E77" i="1"/>
  <c r="D77" i="1"/>
  <c r="C77" i="1"/>
  <c r="B77" i="1"/>
</calcChain>
</file>

<file path=xl/sharedStrings.xml><?xml version="1.0" encoding="utf-8"?>
<sst xmlns="http://schemas.openxmlformats.org/spreadsheetml/2006/main" count="254" uniqueCount="88">
  <si>
    <t>MONITOREO PRECIOS EN ESTACIONES DE SERVICIO A NIVEL DEPARTAMENTAL</t>
  </si>
  <si>
    <t>PRECIOS EN QUETZALES POR GALÒN</t>
  </si>
  <si>
    <t>Enero</t>
  </si>
  <si>
    <t xml:space="preserve"> DEPARTAMENTO</t>
  </si>
  <si>
    <t>GASOLINA SUPERIOR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</si>
  <si>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</si>
  <si>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</si>
  <si>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</si>
  <si>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</si>
  <si>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</si>
  <si>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</si>
  <si>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</si>
  <si>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</si>
  <si>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</si>
  <si>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</si>
  <si>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</si>
  <si>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REGION I.  METROPOLITANA</t>
  </si>
  <si>
    <t>PRECIO PROMEDIO DE CIUDAD DE GUATEMALA</t>
  </si>
  <si>
    <t>VALOR MAXIMO CIUDAD CAPITAL</t>
  </si>
  <si>
    <t>VALOR MINIMO CIUDAD CAPITAL</t>
  </si>
  <si>
    <t>PRECIO PROMEDIO DE ALTA VERAPAZ</t>
  </si>
  <si>
    <t>VALOR MAXIMO ALTA VERAPAZ</t>
  </si>
  <si>
    <t>VALOR MINIMO ALTA VERAPAZ</t>
  </si>
  <si>
    <t>PRECIO PROMEDIO DE BAJA VERAPAZ</t>
  </si>
  <si>
    <t>VALOR MAXIMO BAJA VERAPAZ</t>
  </si>
  <si>
    <t>VALOR MINIMO BAJA VERAPAZ</t>
  </si>
  <si>
    <t>PRECIO PROMEDIO DE CHIQUIMULA</t>
  </si>
  <si>
    <t>VALOR MAXIMO CHIQUIMULA</t>
  </si>
  <si>
    <t>VALOR MINIMO CHIQUIMULA</t>
  </si>
  <si>
    <t>PRECIO PROMEDIO EL PROGRESO</t>
  </si>
  <si>
    <t>VALOR MAXIMO EL PROGRESO</t>
  </si>
  <si>
    <t>VALOR MINIMO EL PROGRESO</t>
  </si>
  <si>
    <t>PRECIO PROMEDIO IZABAL</t>
  </si>
  <si>
    <t>VALOR MAXIMO IZABAL</t>
  </si>
  <si>
    <t>VALOR MINIMO IZABAL</t>
  </si>
  <si>
    <t>PRECIO PROMEDIO ZACAPA</t>
  </si>
  <si>
    <t>VALOR MAXIMO ZACAPA</t>
  </si>
  <si>
    <t>VALOR MINIMO ZACAPA</t>
  </si>
  <si>
    <t>PRECIO PROMEDIO SANTA ROSA</t>
  </si>
  <si>
    <t>VALOR MAXIMO SANTA ROSA</t>
  </si>
  <si>
    <t>VALOR MINIMO SANTA ROSA</t>
  </si>
  <si>
    <t xml:space="preserve"> PRECIO PROMEDIO JALAPA</t>
  </si>
  <si>
    <t>VALOR MAXIMO JALAPA</t>
  </si>
  <si>
    <t>VALOR MINIMO JALAPA</t>
  </si>
  <si>
    <t>PRECIO PROMEDIO JUTIAPA</t>
  </si>
  <si>
    <t>VALOR MAXIMO JUTIAPA</t>
  </si>
  <si>
    <t>VALOR MINIMO JUTIAPA</t>
  </si>
  <si>
    <t>PRECIO PROMEDIO SACATEPEQUEZ</t>
  </si>
  <si>
    <t>VALOR MAXIMO SACATEPEQUEZ</t>
  </si>
  <si>
    <t>VALOR MINIMO SACATEPEQUEZ</t>
  </si>
  <si>
    <t>PRECIO PROMEDIO CHIMALTENANGO</t>
  </si>
  <si>
    <t>VALOR MAXIMO CHIMALTENANGO</t>
  </si>
  <si>
    <t>VALOR MINIMO CHIMALTENANGO</t>
  </si>
  <si>
    <t>PRECIO PROMEDIO ESCUINTLA</t>
  </si>
  <si>
    <t>VALOR MAXIMO ESCUINTLA</t>
  </si>
  <si>
    <t>VALOR MINIMO ESCUINTLA</t>
  </si>
  <si>
    <t>PRECIO PROMEDIO SOLOLA</t>
  </si>
  <si>
    <t>VALOR MAXIMO SOLOLA</t>
  </si>
  <si>
    <t>VALOR MINIMO SOLOLA</t>
  </si>
  <si>
    <t>PRECIO PROMEDIO TOTONICAPAN</t>
  </si>
  <si>
    <t>VALOR MAXIMO TOTONICAPAN</t>
  </si>
  <si>
    <t>VALOR MINIMO TOTONICAPAN</t>
  </si>
  <si>
    <t>PRECIO PROMEDIO QUETZALTENANGO</t>
  </si>
  <si>
    <t>VALOR MAXIMO QUETZALTENANGO</t>
  </si>
  <si>
    <t>VALOR MINIMO QUETZALTENANGO</t>
  </si>
  <si>
    <t>PRECIO PROMEDIO SUCHITEPEQUEZ</t>
  </si>
  <si>
    <t>VALOR MAXIMO SUCHITEPEQUEZ</t>
  </si>
  <si>
    <t>VALOR MINIMO SUCHITEPEQUEZ</t>
  </si>
  <si>
    <t>PRECIO PROMEDIO RETALHULEU</t>
  </si>
  <si>
    <t>VALOR MAXIMO RETALHULEU</t>
  </si>
  <si>
    <t>VALOR MINIMO RETALHULEU</t>
  </si>
  <si>
    <t>PRECIO PROMEDIO SAN MARCOS</t>
  </si>
  <si>
    <t>VALOR MAXIMO SAN MARCOS</t>
  </si>
  <si>
    <t>VALOR MINIMO SAN MARCOS</t>
  </si>
  <si>
    <t>PRECIO PROMEDIO HUEHUETENANGO</t>
  </si>
  <si>
    <t>VALOR MAXIMO HUEHUETENANGO</t>
  </si>
  <si>
    <t>VALOR MINIMO HUEHUETENANGO</t>
  </si>
  <si>
    <t>PRECIO PROMEDIO QUICHE</t>
  </si>
  <si>
    <t>VALOR MAXIMO QUICHE</t>
  </si>
  <si>
    <t>VALOR MINIMO QUICHE</t>
  </si>
  <si>
    <t>PRECIO PROMEDIO PETEN</t>
  </si>
  <si>
    <t>VALOR MAXIMO PETEN</t>
  </si>
  <si>
    <t>VALOR MINIMO PETEN</t>
  </si>
  <si>
    <t>PROMEDIOS DEPARTAMENTALES</t>
  </si>
  <si>
    <t>PRECIOS EN QUETZALES GALON</t>
  </si>
  <si>
    <t xml:space="preserve"> GASOLINA REGULAR</t>
  </si>
  <si>
    <t>COMBUSTIBLE DIESEL</t>
  </si>
  <si>
    <t>36.81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</si>
</sst>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b/>
      <sz val="22"/>
      <color theme="1"/>
      <name val="Montserrat"/>
    </font>
    <font>
      <b/>
      <sz val="12"/>
      <color theme="1"/>
      <name val="Montserrat"/>
    </font>
    <font>
      <b/>
      <sz val="16"/>
      <color theme="1"/>
      <name val="Montserrat"/>
    </font>
    <font>
      <b/>
      <sz val="10"/>
      <color theme="1"/>
      <name val="Montserrat"/>
    </font>
    <font>
      <sz val="10"/>
      <color theme="1"/>
      <name val="Montserrat"/>
    </font>
    <font>
      <b/>
      <sz val="18"/>
      <color theme="0"/>
      <name val="Montserrat"/>
    </font>
    <font>
      <b/>
      <sz val="20"/>
      <color theme="0"/>
      <name val="Montserrat"/>
    </font>
    <font>
      <sz val="20"/>
      <name val="Arial"/>
      <family val="2"/>
    </font>
    <font>
      <b/>
      <sz val="10"/>
      <color indexed="9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2"/>
      <color theme="0"/>
      <name val="Montserrat"/>
    </font>
    <font>
      <b/>
      <sz val="10"/>
      <color theme="0"/>
      <name val="Montserrat"/>
    </font>
    <font>
      <b/>
      <sz val="8"/>
      <color indexed="12"/>
      <name val="Montserrat"/>
    </font>
    <font>
      <b/>
      <sz val="10"/>
      <name val="Montserrat"/>
    </font>
    <font>
      <b/>
      <sz val="10"/>
      <color theme="1"/>
      <name val="Arial"/>
      <family val="2"/>
    </font>
    <font>
      <b/>
      <sz val="16"/>
      <color theme="0"/>
      <name val="Montserrat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20"/>
      <color indexed="48"/>
      <name val="Arial"/>
      <family val="2"/>
    </font>
    <font>
      <b/>
      <sz val="10"/>
      <color indexed="12"/>
      <name val="Arial"/>
      <family val="2"/>
    </font>
    <font>
      <b/>
      <sz val="14"/>
      <color rgb="FF797872"/>
      <name val="Arial"/>
      <family val="2"/>
    </font>
    <font>
      <b/>
      <sz val="16"/>
      <color indexed="4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488C2"/>
        <bgColor indexed="64"/>
      </patternFill>
    </fill>
    <fill>
      <patternFill patternType="solid">
        <fgColor rgb="FF0B2A4A"/>
        <bgColor indexed="64"/>
      </patternFill>
    </fill>
    <fill>
      <patternFill patternType="solid">
        <fgColor rgb="FF45515A"/>
        <bgColor indexed="64"/>
      </patternFill>
    </fill>
    <fill>
      <patternFill patternType="solid">
        <fgColor rgb="FFCDD4D9"/>
        <bgColor indexed="64"/>
      </patternFill>
    </fill>
    <fill>
      <patternFill patternType="solid">
        <fgColor rgb="FFCAEAF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82F34"/>
        <bgColor indexed="64"/>
      </patternFill>
    </fill>
    <fill>
      <patternFill patternType="solid">
        <fgColor rgb="FF284056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45">
    <xf numFmtId="0" fontId="0" fillId="0" borderId="0" xfId="0"/>
    <xf numFmtId="0" fontId="0" fillId="2" borderId="0" xfId="0" applyFill="1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2" borderId="0" xfId="0" applyFont="1" applyFill="1"/>
    <xf numFmtId="2" fontId="4" fillId="2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2" fontId="4" fillId="7" borderId="0" xfId="0" applyNumberFormat="1" applyFont="1" applyFill="1" applyAlignment="1">
      <alignment horizontal="center" vertical="center"/>
    </xf>
    <xf numFmtId="2" fontId="15" fillId="8" borderId="0" xfId="1" applyNumberFormat="1" applyFont="1" applyFill="1" applyAlignment="1">
      <alignment horizontal="center"/>
    </xf>
    <xf numFmtId="0" fontId="4" fillId="3" borderId="0" xfId="0" applyFont="1" applyFill="1"/>
    <xf numFmtId="0" fontId="0" fillId="3" borderId="0" xfId="0" applyFill="1" applyAlignment="1">
      <alignment horizontal="right"/>
    </xf>
    <xf numFmtId="4" fontId="17" fillId="10" borderId="0" xfId="1" applyNumberFormat="1" applyFont="1" applyFill="1" applyAlignment="1">
      <alignment horizontal="center" vertical="center" wrapText="1"/>
    </xf>
    <xf numFmtId="4" fontId="17" fillId="11" borderId="0" xfId="1" applyNumberFormat="1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1" fillId="3" borderId="0" xfId="0" applyFont="1" applyFill="1"/>
    <xf numFmtId="2" fontId="21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/>
    </xf>
    <xf numFmtId="2" fontId="9" fillId="3" borderId="0" xfId="0" applyNumberFormat="1" applyFont="1" applyFill="1" applyAlignment="1">
      <alignment horizontal="right"/>
    </xf>
    <xf numFmtId="0" fontId="22" fillId="0" borderId="0" xfId="0" applyFont="1" applyAlignment="1">
      <alignment vertical="top" wrapText="1"/>
    </xf>
    <xf numFmtId="2" fontId="9" fillId="3" borderId="0" xfId="0" applyNumberFormat="1" applyFont="1" applyFill="1" applyAlignment="1">
      <alignment horizontal="center"/>
    </xf>
    <xf numFmtId="2" fontId="21" fillId="3" borderId="0" xfId="0" applyNumberFormat="1" applyFont="1" applyFill="1"/>
    <xf numFmtId="2" fontId="21" fillId="3" borderId="0" xfId="0" applyNumberFormat="1" applyFont="1" applyFill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12" fillId="6" borderId="0" xfId="1" applyNumberFormat="1" applyFont="1" applyFill="1" applyAlignment="1">
      <alignment horizontal="center" vertical="center" wrapText="1"/>
    </xf>
    <xf numFmtId="0" fontId="16" fillId="9" borderId="0" xfId="0" applyFont="1" applyFill="1" applyAlignment="1">
      <alignment horizontal="center"/>
    </xf>
    <xf numFmtId="4" fontId="13" fillId="6" borderId="0" xfId="1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0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</cellXfs>
  <cellStyles count="2">
    <cellStyle name="Normal" xfId="0" builtinId="0"/>
    <cellStyle name="Normal 2" xfId="1" xr:uid="{2E180889-6B5C-4FF4-A31F-035F0DAE51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23131</xdr:colOff>
      <xdr:row>2</xdr:row>
      <xdr:rowOff>198415</xdr:rowOff>
    </xdr:from>
    <xdr:ext cx="4116780" cy="802987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5B32B09-D092-4068-9220-82FA905514AC}"/>
            </a:ext>
          </a:extLst>
        </xdr:cNvPr>
        <xdr:cNvSpPr txBox="1"/>
      </xdr:nvSpPr>
      <xdr:spPr>
        <a:xfrm>
          <a:off x="11167381" y="855640"/>
          <a:ext cx="4116780" cy="8029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ES" sz="1200" b="1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DIRECCION</a:t>
          </a:r>
          <a:r>
            <a:rPr lang="es-ES" sz="1200" b="1" baseline="0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 GENERAL DE HIDROCARBUROS</a:t>
          </a:r>
        </a:p>
        <a:p>
          <a:pPr algn="ctr"/>
          <a:r>
            <a:rPr lang="es-ES" sz="1200" b="1" baseline="0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DEPARTAMENTO DE ANALISIS ECONOMICO</a:t>
          </a:r>
          <a:endParaRPr lang="es-ES" sz="1200" b="1">
            <a:solidFill>
              <a:schemeClr val="tx1"/>
            </a:solidFill>
            <a:latin typeface="Montserrat" panose="02000505000000020004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oneCellAnchor>
  <xdr:twoCellAnchor editAs="oneCell">
    <xdr:from>
      <xdr:col>0</xdr:col>
      <xdr:colOff>133350</xdr:colOff>
      <xdr:row>1</xdr:row>
      <xdr:rowOff>142875</xdr:rowOff>
    </xdr:from>
    <xdr:to>
      <xdr:col>0</xdr:col>
      <xdr:colOff>2838450</xdr:colOff>
      <xdr:row>3</xdr:row>
      <xdr:rowOff>152400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22A85C0-8AED-4B36-AA06-DE6313B9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61975"/>
          <a:ext cx="2705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80</xdr:row>
      <xdr:rowOff>47625</xdr:rowOff>
    </xdr:from>
    <xdr:to>
      <xdr:col>0</xdr:col>
      <xdr:colOff>3581400</xdr:colOff>
      <xdr:row>82</xdr:row>
      <xdr:rowOff>390524</xdr:rowOff>
    </xdr:to>
    <xdr:pic>
      <xdr:nvPicPr>
        <xdr:cNvPr id="4" name="Imagen 8">
          <a:extLst>
            <a:ext uri="{FF2B5EF4-FFF2-40B4-BE49-F238E27FC236}">
              <a16:creationId xmlns:a16="http://schemas.microsoft.com/office/drawing/2014/main" id="{40F42451-E8F2-4983-9370-6E57AEF3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392650"/>
          <a:ext cx="33147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159</xdr:row>
      <xdr:rowOff>47625</xdr:rowOff>
    </xdr:from>
    <xdr:to>
      <xdr:col>0</xdr:col>
      <xdr:colOff>3343275</xdr:colOff>
      <xdr:row>161</xdr:row>
      <xdr:rowOff>257176</xdr:rowOff>
    </xdr:to>
    <xdr:pic>
      <xdr:nvPicPr>
        <xdr:cNvPr id="5" name="Imagen 9">
          <a:extLst>
            <a:ext uri="{FF2B5EF4-FFF2-40B4-BE49-F238E27FC236}">
              <a16:creationId xmlns:a16="http://schemas.microsoft.com/office/drawing/2014/main" id="{EE2A03D9-7A37-4761-81B0-6BE732E95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4137600"/>
          <a:ext cx="30956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397809</xdr:colOff>
      <xdr:row>79</xdr:row>
      <xdr:rowOff>162486</xdr:rowOff>
    </xdr:from>
    <xdr:ext cx="4116780" cy="810248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B1FEC49-3CD5-4CE5-B930-1DF6B9F12393}"/>
            </a:ext>
          </a:extLst>
        </xdr:cNvPr>
        <xdr:cNvSpPr txBox="1"/>
      </xdr:nvSpPr>
      <xdr:spPr>
        <a:xfrm>
          <a:off x="10513359" y="17297961"/>
          <a:ext cx="4116780" cy="810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ES" sz="1200" b="1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DIRECCION</a:t>
          </a:r>
          <a:r>
            <a:rPr lang="es-ES" sz="1200" b="1" baseline="0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 GENERAL DE HIDROCARBUROS</a:t>
          </a:r>
        </a:p>
        <a:p>
          <a:pPr algn="ctr"/>
          <a:r>
            <a:rPr lang="es-ES" sz="1200" b="1" baseline="0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DEPARTAMENTO DE ANALISIS ECONOMICO</a:t>
          </a:r>
          <a:endParaRPr lang="es-ES" sz="1200" b="1">
            <a:solidFill>
              <a:schemeClr val="tx1"/>
            </a:solidFill>
            <a:latin typeface="Montserrat" panose="02000505000000020004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oneCellAnchor>
  <xdr:oneCellAnchor>
    <xdr:from>
      <xdr:col>9</xdr:col>
      <xdr:colOff>136071</xdr:colOff>
      <xdr:row>159</xdr:row>
      <xdr:rowOff>136070</xdr:rowOff>
    </xdr:from>
    <xdr:ext cx="4116780" cy="807016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646A286D-A1EB-4144-ACAC-791A6D92E9DA}"/>
            </a:ext>
          </a:extLst>
        </xdr:cNvPr>
        <xdr:cNvSpPr txBox="1"/>
      </xdr:nvSpPr>
      <xdr:spPr>
        <a:xfrm>
          <a:off x="11280321" y="34226045"/>
          <a:ext cx="4116780" cy="807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ES" sz="1200" b="1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DIRECCION</a:t>
          </a:r>
          <a:r>
            <a:rPr lang="es-ES" sz="1200" b="1" baseline="0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 GENERAL DE HIDROCARBUROS</a:t>
          </a:r>
        </a:p>
        <a:p>
          <a:pPr algn="ctr"/>
          <a:r>
            <a:rPr lang="es-ES" sz="1200" b="1" baseline="0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DEPARTAMENTO DE ANALISIS ECONOMICO</a:t>
          </a:r>
          <a:endParaRPr lang="es-ES" sz="1200" b="1">
            <a:solidFill>
              <a:schemeClr val="tx1"/>
            </a:solidFill>
            <a:latin typeface="Montserrat" panose="02000505000000020004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18F97-DDA3-4206-9AE9-A2683FB87350}">
  <dimension ref="A1:M451"/>
  <sheetViews>
    <sheetView tabSelected="1" view="pageBreakPreview" topLeftCell="B1" zoomScale="115" zoomScaleNormal="25" zoomScaleSheetLayoutView="115" workbookViewId="0">
      <selection activeCell="L168" sqref="L168"/>
    </sheetView>
  </sheetViews>
  <sheetFormatPr baseColWidth="10" defaultRowHeight="12.75" x14ac:dyDescent="0.2"/>
  <cols>
    <col min="1" max="1" width="55.7109375" customWidth="1"/>
    <col min="3" max="3" width="13.5703125" customWidth="1"/>
    <col min="4" max="4" width="11.42578125" customWidth="1"/>
    <col min="5" max="5" width="15.42578125" customWidth="1"/>
    <col min="6" max="6" width="13.28515625" customWidth="1"/>
    <col min="7" max="9" width="15.42578125" customWidth="1"/>
    <col min="10" max="10" width="20.42578125" customWidth="1"/>
    <col min="11" max="11" width="15.42578125" customWidth="1"/>
    <col min="12" max="12" width="16.7109375" customWidth="1"/>
    <col min="13" max="13" width="14.7109375" customWidth="1"/>
    <col min="217" max="217" width="55.7109375" customWidth="1"/>
    <col min="219" max="219" width="13.5703125" customWidth="1"/>
    <col min="221" max="221" width="15.42578125" customWidth="1"/>
    <col min="222" max="222" width="13.28515625" customWidth="1"/>
    <col min="223" max="225" width="15.42578125" customWidth="1"/>
    <col min="226" max="226" width="15.5703125" customWidth="1"/>
    <col min="227" max="227" width="15.42578125" customWidth="1"/>
    <col min="228" max="228" width="16.7109375" customWidth="1"/>
    <col min="229" max="229" width="14.7109375" customWidth="1"/>
    <col min="250" max="250" width="57.5703125" customWidth="1"/>
    <col min="473" max="473" width="55.7109375" customWidth="1"/>
    <col min="475" max="475" width="13.5703125" customWidth="1"/>
    <col min="477" max="477" width="15.42578125" customWidth="1"/>
    <col min="478" max="478" width="13.28515625" customWidth="1"/>
    <col min="479" max="481" width="15.42578125" customWidth="1"/>
    <col min="482" max="482" width="15.5703125" customWidth="1"/>
    <col min="483" max="483" width="15.42578125" customWidth="1"/>
    <col min="484" max="484" width="16.7109375" customWidth="1"/>
    <col min="485" max="485" width="14.7109375" customWidth="1"/>
    <col min="506" max="506" width="57.5703125" customWidth="1"/>
    <col min="729" max="729" width="55.7109375" customWidth="1"/>
    <col min="731" max="731" width="13.5703125" customWidth="1"/>
    <col min="733" max="733" width="15.42578125" customWidth="1"/>
    <col min="734" max="734" width="13.28515625" customWidth="1"/>
    <col min="735" max="737" width="15.42578125" customWidth="1"/>
    <col min="738" max="738" width="15.5703125" customWidth="1"/>
    <col min="739" max="739" width="15.42578125" customWidth="1"/>
    <col min="740" max="740" width="16.7109375" customWidth="1"/>
    <col min="741" max="741" width="14.7109375" customWidth="1"/>
    <col min="762" max="762" width="57.5703125" customWidth="1"/>
    <col min="985" max="985" width="55.7109375" customWidth="1"/>
    <col min="987" max="987" width="13.5703125" customWidth="1"/>
    <col min="989" max="989" width="15.42578125" customWidth="1"/>
    <col min="990" max="990" width="13.28515625" customWidth="1"/>
    <col min="991" max="993" width="15.42578125" customWidth="1"/>
    <col min="994" max="994" width="15.5703125" customWidth="1"/>
    <col min="995" max="995" width="15.42578125" customWidth="1"/>
    <col min="996" max="996" width="16.7109375" customWidth="1"/>
    <col min="997" max="997" width="14.7109375" customWidth="1"/>
    <col min="1018" max="1018" width="57.5703125" customWidth="1"/>
    <col min="1241" max="1241" width="55.7109375" customWidth="1"/>
    <col min="1243" max="1243" width="13.5703125" customWidth="1"/>
    <col min="1245" max="1245" width="15.42578125" customWidth="1"/>
    <col min="1246" max="1246" width="13.28515625" customWidth="1"/>
    <col min="1247" max="1249" width="15.42578125" customWidth="1"/>
    <col min="1250" max="1250" width="15.5703125" customWidth="1"/>
    <col min="1251" max="1251" width="15.42578125" customWidth="1"/>
    <col min="1252" max="1252" width="16.7109375" customWidth="1"/>
    <col min="1253" max="1253" width="14.7109375" customWidth="1"/>
    <col min="1274" max="1274" width="57.5703125" customWidth="1"/>
    <col min="1497" max="1497" width="55.7109375" customWidth="1"/>
    <col min="1499" max="1499" width="13.5703125" customWidth="1"/>
    <col min="1501" max="1501" width="15.42578125" customWidth="1"/>
    <col min="1502" max="1502" width="13.28515625" customWidth="1"/>
    <col min="1503" max="1505" width="15.42578125" customWidth="1"/>
    <col min="1506" max="1506" width="15.5703125" customWidth="1"/>
    <col min="1507" max="1507" width="15.42578125" customWidth="1"/>
    <col min="1508" max="1508" width="16.7109375" customWidth="1"/>
    <col min="1509" max="1509" width="14.7109375" customWidth="1"/>
    <col min="1530" max="1530" width="57.5703125" customWidth="1"/>
    <col min="1753" max="1753" width="55.7109375" customWidth="1"/>
    <col min="1755" max="1755" width="13.5703125" customWidth="1"/>
    <col min="1757" max="1757" width="15.42578125" customWidth="1"/>
    <col min="1758" max="1758" width="13.28515625" customWidth="1"/>
    <col min="1759" max="1761" width="15.42578125" customWidth="1"/>
    <col min="1762" max="1762" width="15.5703125" customWidth="1"/>
    <col min="1763" max="1763" width="15.42578125" customWidth="1"/>
    <col min="1764" max="1764" width="16.7109375" customWidth="1"/>
    <col min="1765" max="1765" width="14.7109375" customWidth="1"/>
    <col min="1786" max="1786" width="57.5703125" customWidth="1"/>
    <col min="2009" max="2009" width="55.7109375" customWidth="1"/>
    <col min="2011" max="2011" width="13.5703125" customWidth="1"/>
    <col min="2013" max="2013" width="15.42578125" customWidth="1"/>
    <col min="2014" max="2014" width="13.28515625" customWidth="1"/>
    <col min="2015" max="2017" width="15.42578125" customWidth="1"/>
    <col min="2018" max="2018" width="15.5703125" customWidth="1"/>
    <col min="2019" max="2019" width="15.42578125" customWidth="1"/>
    <col min="2020" max="2020" width="16.7109375" customWidth="1"/>
    <col min="2021" max="2021" width="14.7109375" customWidth="1"/>
    <col min="2042" max="2042" width="57.5703125" customWidth="1"/>
    <col min="2265" max="2265" width="55.7109375" customWidth="1"/>
    <col min="2267" max="2267" width="13.5703125" customWidth="1"/>
    <col min="2269" max="2269" width="15.42578125" customWidth="1"/>
    <col min="2270" max="2270" width="13.28515625" customWidth="1"/>
    <col min="2271" max="2273" width="15.42578125" customWidth="1"/>
    <col min="2274" max="2274" width="15.5703125" customWidth="1"/>
    <col min="2275" max="2275" width="15.42578125" customWidth="1"/>
    <col min="2276" max="2276" width="16.7109375" customWidth="1"/>
    <col min="2277" max="2277" width="14.7109375" customWidth="1"/>
    <col min="2298" max="2298" width="57.5703125" customWidth="1"/>
    <col min="2521" max="2521" width="55.7109375" customWidth="1"/>
    <col min="2523" max="2523" width="13.5703125" customWidth="1"/>
    <col min="2525" max="2525" width="15.42578125" customWidth="1"/>
    <col min="2526" max="2526" width="13.28515625" customWidth="1"/>
    <col min="2527" max="2529" width="15.42578125" customWidth="1"/>
    <col min="2530" max="2530" width="15.5703125" customWidth="1"/>
    <col min="2531" max="2531" width="15.42578125" customWidth="1"/>
    <col min="2532" max="2532" width="16.7109375" customWidth="1"/>
    <col min="2533" max="2533" width="14.7109375" customWidth="1"/>
    <col min="2554" max="2554" width="57.5703125" customWidth="1"/>
    <col min="2777" max="2777" width="55.7109375" customWidth="1"/>
    <col min="2779" max="2779" width="13.5703125" customWidth="1"/>
    <col min="2781" max="2781" width="15.42578125" customWidth="1"/>
    <col min="2782" max="2782" width="13.28515625" customWidth="1"/>
    <col min="2783" max="2785" width="15.42578125" customWidth="1"/>
    <col min="2786" max="2786" width="15.5703125" customWidth="1"/>
    <col min="2787" max="2787" width="15.42578125" customWidth="1"/>
    <col min="2788" max="2788" width="16.7109375" customWidth="1"/>
    <col min="2789" max="2789" width="14.7109375" customWidth="1"/>
    <col min="2810" max="2810" width="57.5703125" customWidth="1"/>
    <col min="3033" max="3033" width="55.7109375" customWidth="1"/>
    <col min="3035" max="3035" width="13.5703125" customWidth="1"/>
    <col min="3037" max="3037" width="15.42578125" customWidth="1"/>
    <col min="3038" max="3038" width="13.28515625" customWidth="1"/>
    <col min="3039" max="3041" width="15.42578125" customWidth="1"/>
    <col min="3042" max="3042" width="15.5703125" customWidth="1"/>
    <col min="3043" max="3043" width="15.42578125" customWidth="1"/>
    <col min="3044" max="3044" width="16.7109375" customWidth="1"/>
    <col min="3045" max="3045" width="14.7109375" customWidth="1"/>
    <col min="3066" max="3066" width="57.5703125" customWidth="1"/>
    <col min="3289" max="3289" width="55.7109375" customWidth="1"/>
    <col min="3291" max="3291" width="13.5703125" customWidth="1"/>
    <col min="3293" max="3293" width="15.42578125" customWidth="1"/>
    <col min="3294" max="3294" width="13.28515625" customWidth="1"/>
    <col min="3295" max="3297" width="15.42578125" customWidth="1"/>
    <col min="3298" max="3298" width="15.5703125" customWidth="1"/>
    <col min="3299" max="3299" width="15.42578125" customWidth="1"/>
    <col min="3300" max="3300" width="16.7109375" customWidth="1"/>
    <col min="3301" max="3301" width="14.7109375" customWidth="1"/>
    <col min="3322" max="3322" width="57.5703125" customWidth="1"/>
    <col min="3545" max="3545" width="55.7109375" customWidth="1"/>
    <col min="3547" max="3547" width="13.5703125" customWidth="1"/>
    <col min="3549" max="3549" width="15.42578125" customWidth="1"/>
    <col min="3550" max="3550" width="13.28515625" customWidth="1"/>
    <col min="3551" max="3553" width="15.42578125" customWidth="1"/>
    <col min="3554" max="3554" width="15.5703125" customWidth="1"/>
    <col min="3555" max="3555" width="15.42578125" customWidth="1"/>
    <col min="3556" max="3556" width="16.7109375" customWidth="1"/>
    <col min="3557" max="3557" width="14.7109375" customWidth="1"/>
    <col min="3578" max="3578" width="57.5703125" customWidth="1"/>
    <col min="3801" max="3801" width="55.7109375" customWidth="1"/>
    <col min="3803" max="3803" width="13.5703125" customWidth="1"/>
    <col min="3805" max="3805" width="15.42578125" customWidth="1"/>
    <col min="3806" max="3806" width="13.28515625" customWidth="1"/>
    <col min="3807" max="3809" width="15.42578125" customWidth="1"/>
    <col min="3810" max="3810" width="15.5703125" customWidth="1"/>
    <col min="3811" max="3811" width="15.42578125" customWidth="1"/>
    <col min="3812" max="3812" width="16.7109375" customWidth="1"/>
    <col min="3813" max="3813" width="14.7109375" customWidth="1"/>
    <col min="3834" max="3834" width="57.5703125" customWidth="1"/>
    <col min="4057" max="4057" width="55.7109375" customWidth="1"/>
    <col min="4059" max="4059" width="13.5703125" customWidth="1"/>
    <col min="4061" max="4061" width="15.42578125" customWidth="1"/>
    <col min="4062" max="4062" width="13.28515625" customWidth="1"/>
    <col min="4063" max="4065" width="15.42578125" customWidth="1"/>
    <col min="4066" max="4066" width="15.5703125" customWidth="1"/>
    <col min="4067" max="4067" width="15.42578125" customWidth="1"/>
    <col min="4068" max="4068" width="16.7109375" customWidth="1"/>
    <col min="4069" max="4069" width="14.7109375" customWidth="1"/>
    <col min="4090" max="4090" width="57.5703125" customWidth="1"/>
    <col min="4313" max="4313" width="55.7109375" customWidth="1"/>
    <col min="4315" max="4315" width="13.5703125" customWidth="1"/>
    <col min="4317" max="4317" width="15.42578125" customWidth="1"/>
    <col min="4318" max="4318" width="13.28515625" customWidth="1"/>
    <col min="4319" max="4321" width="15.42578125" customWidth="1"/>
    <col min="4322" max="4322" width="15.5703125" customWidth="1"/>
    <col min="4323" max="4323" width="15.42578125" customWidth="1"/>
    <col min="4324" max="4324" width="16.7109375" customWidth="1"/>
    <col min="4325" max="4325" width="14.7109375" customWidth="1"/>
    <col min="4346" max="4346" width="57.5703125" customWidth="1"/>
    <col min="4569" max="4569" width="55.7109375" customWidth="1"/>
    <col min="4571" max="4571" width="13.5703125" customWidth="1"/>
    <col min="4573" max="4573" width="15.42578125" customWidth="1"/>
    <col min="4574" max="4574" width="13.28515625" customWidth="1"/>
    <col min="4575" max="4577" width="15.42578125" customWidth="1"/>
    <col min="4578" max="4578" width="15.5703125" customWidth="1"/>
    <col min="4579" max="4579" width="15.42578125" customWidth="1"/>
    <col min="4580" max="4580" width="16.7109375" customWidth="1"/>
    <col min="4581" max="4581" width="14.7109375" customWidth="1"/>
    <col min="4602" max="4602" width="57.5703125" customWidth="1"/>
    <col min="4825" max="4825" width="55.7109375" customWidth="1"/>
    <col min="4827" max="4827" width="13.5703125" customWidth="1"/>
    <col min="4829" max="4829" width="15.42578125" customWidth="1"/>
    <col min="4830" max="4830" width="13.28515625" customWidth="1"/>
    <col min="4831" max="4833" width="15.42578125" customWidth="1"/>
    <col min="4834" max="4834" width="15.5703125" customWidth="1"/>
    <col min="4835" max="4835" width="15.42578125" customWidth="1"/>
    <col min="4836" max="4836" width="16.7109375" customWidth="1"/>
    <col min="4837" max="4837" width="14.7109375" customWidth="1"/>
    <col min="4858" max="4858" width="57.5703125" customWidth="1"/>
    <col min="5081" max="5081" width="55.7109375" customWidth="1"/>
    <col min="5083" max="5083" width="13.5703125" customWidth="1"/>
    <col min="5085" max="5085" width="15.42578125" customWidth="1"/>
    <col min="5086" max="5086" width="13.28515625" customWidth="1"/>
    <col min="5087" max="5089" width="15.42578125" customWidth="1"/>
    <col min="5090" max="5090" width="15.5703125" customWidth="1"/>
    <col min="5091" max="5091" width="15.42578125" customWidth="1"/>
    <col min="5092" max="5092" width="16.7109375" customWidth="1"/>
    <col min="5093" max="5093" width="14.7109375" customWidth="1"/>
    <col min="5114" max="5114" width="57.5703125" customWidth="1"/>
    <col min="5337" max="5337" width="55.7109375" customWidth="1"/>
    <col min="5339" max="5339" width="13.5703125" customWidth="1"/>
    <col min="5341" max="5341" width="15.42578125" customWidth="1"/>
    <col min="5342" max="5342" width="13.28515625" customWidth="1"/>
    <col min="5343" max="5345" width="15.42578125" customWidth="1"/>
    <col min="5346" max="5346" width="15.5703125" customWidth="1"/>
    <col min="5347" max="5347" width="15.42578125" customWidth="1"/>
    <col min="5348" max="5348" width="16.7109375" customWidth="1"/>
    <col min="5349" max="5349" width="14.7109375" customWidth="1"/>
    <col min="5370" max="5370" width="57.5703125" customWidth="1"/>
    <col min="5593" max="5593" width="55.7109375" customWidth="1"/>
    <col min="5595" max="5595" width="13.5703125" customWidth="1"/>
    <col min="5597" max="5597" width="15.42578125" customWidth="1"/>
    <col min="5598" max="5598" width="13.28515625" customWidth="1"/>
    <col min="5599" max="5601" width="15.42578125" customWidth="1"/>
    <col min="5602" max="5602" width="15.5703125" customWidth="1"/>
    <col min="5603" max="5603" width="15.42578125" customWidth="1"/>
    <col min="5604" max="5604" width="16.7109375" customWidth="1"/>
    <col min="5605" max="5605" width="14.7109375" customWidth="1"/>
    <col min="5626" max="5626" width="57.5703125" customWidth="1"/>
    <col min="5849" max="5849" width="55.7109375" customWidth="1"/>
    <col min="5851" max="5851" width="13.5703125" customWidth="1"/>
    <col min="5853" max="5853" width="15.42578125" customWidth="1"/>
    <col min="5854" max="5854" width="13.28515625" customWidth="1"/>
    <col min="5855" max="5857" width="15.42578125" customWidth="1"/>
    <col min="5858" max="5858" width="15.5703125" customWidth="1"/>
    <col min="5859" max="5859" width="15.42578125" customWidth="1"/>
    <col min="5860" max="5860" width="16.7109375" customWidth="1"/>
    <col min="5861" max="5861" width="14.7109375" customWidth="1"/>
    <col min="5882" max="5882" width="57.5703125" customWidth="1"/>
    <col min="6105" max="6105" width="55.7109375" customWidth="1"/>
    <col min="6107" max="6107" width="13.5703125" customWidth="1"/>
    <col min="6109" max="6109" width="15.42578125" customWidth="1"/>
    <col min="6110" max="6110" width="13.28515625" customWidth="1"/>
    <col min="6111" max="6113" width="15.42578125" customWidth="1"/>
    <col min="6114" max="6114" width="15.5703125" customWidth="1"/>
    <col min="6115" max="6115" width="15.42578125" customWidth="1"/>
    <col min="6116" max="6116" width="16.7109375" customWidth="1"/>
    <col min="6117" max="6117" width="14.7109375" customWidth="1"/>
    <col min="6138" max="6138" width="57.5703125" customWidth="1"/>
    <col min="6361" max="6361" width="55.7109375" customWidth="1"/>
    <col min="6363" max="6363" width="13.5703125" customWidth="1"/>
    <col min="6365" max="6365" width="15.42578125" customWidth="1"/>
    <col min="6366" max="6366" width="13.28515625" customWidth="1"/>
    <col min="6367" max="6369" width="15.42578125" customWidth="1"/>
    <col min="6370" max="6370" width="15.5703125" customWidth="1"/>
    <col min="6371" max="6371" width="15.42578125" customWidth="1"/>
    <col min="6372" max="6372" width="16.7109375" customWidth="1"/>
    <col min="6373" max="6373" width="14.7109375" customWidth="1"/>
    <col min="6394" max="6394" width="57.5703125" customWidth="1"/>
    <col min="6617" max="6617" width="55.7109375" customWidth="1"/>
    <col min="6619" max="6619" width="13.5703125" customWidth="1"/>
    <col min="6621" max="6621" width="15.42578125" customWidth="1"/>
    <col min="6622" max="6622" width="13.28515625" customWidth="1"/>
    <col min="6623" max="6625" width="15.42578125" customWidth="1"/>
    <col min="6626" max="6626" width="15.5703125" customWidth="1"/>
    <col min="6627" max="6627" width="15.42578125" customWidth="1"/>
    <col min="6628" max="6628" width="16.7109375" customWidth="1"/>
    <col min="6629" max="6629" width="14.7109375" customWidth="1"/>
    <col min="6650" max="6650" width="57.5703125" customWidth="1"/>
    <col min="6873" max="6873" width="55.7109375" customWidth="1"/>
    <col min="6875" max="6875" width="13.5703125" customWidth="1"/>
    <col min="6877" max="6877" width="15.42578125" customWidth="1"/>
    <col min="6878" max="6878" width="13.28515625" customWidth="1"/>
    <col min="6879" max="6881" width="15.42578125" customWidth="1"/>
    <col min="6882" max="6882" width="15.5703125" customWidth="1"/>
    <col min="6883" max="6883" width="15.42578125" customWidth="1"/>
    <col min="6884" max="6884" width="16.7109375" customWidth="1"/>
    <col min="6885" max="6885" width="14.7109375" customWidth="1"/>
    <col min="6906" max="6906" width="57.5703125" customWidth="1"/>
    <col min="7129" max="7129" width="55.7109375" customWidth="1"/>
    <col min="7131" max="7131" width="13.5703125" customWidth="1"/>
    <col min="7133" max="7133" width="15.42578125" customWidth="1"/>
    <col min="7134" max="7134" width="13.28515625" customWidth="1"/>
    <col min="7135" max="7137" width="15.42578125" customWidth="1"/>
    <col min="7138" max="7138" width="15.5703125" customWidth="1"/>
    <col min="7139" max="7139" width="15.42578125" customWidth="1"/>
    <col min="7140" max="7140" width="16.7109375" customWidth="1"/>
    <col min="7141" max="7141" width="14.7109375" customWidth="1"/>
    <col min="7162" max="7162" width="57.5703125" customWidth="1"/>
    <col min="7385" max="7385" width="55.7109375" customWidth="1"/>
    <col min="7387" max="7387" width="13.5703125" customWidth="1"/>
    <col min="7389" max="7389" width="15.42578125" customWidth="1"/>
    <col min="7390" max="7390" width="13.28515625" customWidth="1"/>
    <col min="7391" max="7393" width="15.42578125" customWidth="1"/>
    <col min="7394" max="7394" width="15.5703125" customWidth="1"/>
    <col min="7395" max="7395" width="15.42578125" customWidth="1"/>
    <col min="7396" max="7396" width="16.7109375" customWidth="1"/>
    <col min="7397" max="7397" width="14.7109375" customWidth="1"/>
    <col min="7418" max="7418" width="57.5703125" customWidth="1"/>
    <col min="7641" max="7641" width="55.7109375" customWidth="1"/>
    <col min="7643" max="7643" width="13.5703125" customWidth="1"/>
    <col min="7645" max="7645" width="15.42578125" customWidth="1"/>
    <col min="7646" max="7646" width="13.28515625" customWidth="1"/>
    <col min="7647" max="7649" width="15.42578125" customWidth="1"/>
    <col min="7650" max="7650" width="15.5703125" customWidth="1"/>
    <col min="7651" max="7651" width="15.42578125" customWidth="1"/>
    <col min="7652" max="7652" width="16.7109375" customWidth="1"/>
    <col min="7653" max="7653" width="14.7109375" customWidth="1"/>
    <col min="7674" max="7674" width="57.5703125" customWidth="1"/>
    <col min="7897" max="7897" width="55.7109375" customWidth="1"/>
    <col min="7899" max="7899" width="13.5703125" customWidth="1"/>
    <col min="7901" max="7901" width="15.42578125" customWidth="1"/>
    <col min="7902" max="7902" width="13.28515625" customWidth="1"/>
    <col min="7903" max="7905" width="15.42578125" customWidth="1"/>
    <col min="7906" max="7906" width="15.5703125" customWidth="1"/>
    <col min="7907" max="7907" width="15.42578125" customWidth="1"/>
    <col min="7908" max="7908" width="16.7109375" customWidth="1"/>
    <col min="7909" max="7909" width="14.7109375" customWidth="1"/>
    <col min="7930" max="7930" width="57.5703125" customWidth="1"/>
    <col min="8153" max="8153" width="55.7109375" customWidth="1"/>
    <col min="8155" max="8155" width="13.5703125" customWidth="1"/>
    <col min="8157" max="8157" width="15.42578125" customWidth="1"/>
    <col min="8158" max="8158" width="13.28515625" customWidth="1"/>
    <col min="8159" max="8161" width="15.42578125" customWidth="1"/>
    <col min="8162" max="8162" width="15.5703125" customWidth="1"/>
    <col min="8163" max="8163" width="15.42578125" customWidth="1"/>
    <col min="8164" max="8164" width="16.7109375" customWidth="1"/>
    <col min="8165" max="8165" width="14.7109375" customWidth="1"/>
    <col min="8186" max="8186" width="57.5703125" customWidth="1"/>
    <col min="8409" max="8409" width="55.7109375" customWidth="1"/>
    <col min="8411" max="8411" width="13.5703125" customWidth="1"/>
    <col min="8413" max="8413" width="15.42578125" customWidth="1"/>
    <col min="8414" max="8414" width="13.28515625" customWidth="1"/>
    <col min="8415" max="8417" width="15.42578125" customWidth="1"/>
    <col min="8418" max="8418" width="15.5703125" customWidth="1"/>
    <col min="8419" max="8419" width="15.42578125" customWidth="1"/>
    <col min="8420" max="8420" width="16.7109375" customWidth="1"/>
    <col min="8421" max="8421" width="14.7109375" customWidth="1"/>
    <col min="8442" max="8442" width="57.5703125" customWidth="1"/>
    <col min="8665" max="8665" width="55.7109375" customWidth="1"/>
    <col min="8667" max="8667" width="13.5703125" customWidth="1"/>
    <col min="8669" max="8669" width="15.42578125" customWidth="1"/>
    <col min="8670" max="8670" width="13.28515625" customWidth="1"/>
    <col min="8671" max="8673" width="15.42578125" customWidth="1"/>
    <col min="8674" max="8674" width="15.5703125" customWidth="1"/>
    <col min="8675" max="8675" width="15.42578125" customWidth="1"/>
    <col min="8676" max="8676" width="16.7109375" customWidth="1"/>
    <col min="8677" max="8677" width="14.7109375" customWidth="1"/>
    <col min="8698" max="8698" width="57.5703125" customWidth="1"/>
    <col min="8921" max="8921" width="55.7109375" customWidth="1"/>
    <col min="8923" max="8923" width="13.5703125" customWidth="1"/>
    <col min="8925" max="8925" width="15.42578125" customWidth="1"/>
    <col min="8926" max="8926" width="13.28515625" customWidth="1"/>
    <col min="8927" max="8929" width="15.42578125" customWidth="1"/>
    <col min="8930" max="8930" width="15.5703125" customWidth="1"/>
    <col min="8931" max="8931" width="15.42578125" customWidth="1"/>
    <col min="8932" max="8932" width="16.7109375" customWidth="1"/>
    <col min="8933" max="8933" width="14.7109375" customWidth="1"/>
    <col min="8954" max="8954" width="57.5703125" customWidth="1"/>
    <col min="9177" max="9177" width="55.7109375" customWidth="1"/>
    <col min="9179" max="9179" width="13.5703125" customWidth="1"/>
    <col min="9181" max="9181" width="15.42578125" customWidth="1"/>
    <col min="9182" max="9182" width="13.28515625" customWidth="1"/>
    <col min="9183" max="9185" width="15.42578125" customWidth="1"/>
    <col min="9186" max="9186" width="15.5703125" customWidth="1"/>
    <col min="9187" max="9187" width="15.42578125" customWidth="1"/>
    <col min="9188" max="9188" width="16.7109375" customWidth="1"/>
    <col min="9189" max="9189" width="14.7109375" customWidth="1"/>
    <col min="9210" max="9210" width="57.5703125" customWidth="1"/>
    <col min="9433" max="9433" width="55.7109375" customWidth="1"/>
    <col min="9435" max="9435" width="13.5703125" customWidth="1"/>
    <col min="9437" max="9437" width="15.42578125" customWidth="1"/>
    <col min="9438" max="9438" width="13.28515625" customWidth="1"/>
    <col min="9439" max="9441" width="15.42578125" customWidth="1"/>
    <col min="9442" max="9442" width="15.5703125" customWidth="1"/>
    <col min="9443" max="9443" width="15.42578125" customWidth="1"/>
    <col min="9444" max="9444" width="16.7109375" customWidth="1"/>
    <col min="9445" max="9445" width="14.7109375" customWidth="1"/>
    <col min="9466" max="9466" width="57.5703125" customWidth="1"/>
    <col min="9689" max="9689" width="55.7109375" customWidth="1"/>
    <col min="9691" max="9691" width="13.5703125" customWidth="1"/>
    <col min="9693" max="9693" width="15.42578125" customWidth="1"/>
    <col min="9694" max="9694" width="13.28515625" customWidth="1"/>
    <col min="9695" max="9697" width="15.42578125" customWidth="1"/>
    <col min="9698" max="9698" width="15.5703125" customWidth="1"/>
    <col min="9699" max="9699" width="15.42578125" customWidth="1"/>
    <col min="9700" max="9700" width="16.7109375" customWidth="1"/>
    <col min="9701" max="9701" width="14.7109375" customWidth="1"/>
    <col min="9722" max="9722" width="57.5703125" customWidth="1"/>
    <col min="9945" max="9945" width="55.7109375" customWidth="1"/>
    <col min="9947" max="9947" width="13.5703125" customWidth="1"/>
    <col min="9949" max="9949" width="15.42578125" customWidth="1"/>
    <col min="9950" max="9950" width="13.28515625" customWidth="1"/>
    <col min="9951" max="9953" width="15.42578125" customWidth="1"/>
    <col min="9954" max="9954" width="15.5703125" customWidth="1"/>
    <col min="9955" max="9955" width="15.42578125" customWidth="1"/>
    <col min="9956" max="9956" width="16.7109375" customWidth="1"/>
    <col min="9957" max="9957" width="14.7109375" customWidth="1"/>
    <col min="9978" max="9978" width="57.5703125" customWidth="1"/>
    <col min="10201" max="10201" width="55.7109375" customWidth="1"/>
    <col min="10203" max="10203" width="13.5703125" customWidth="1"/>
    <col min="10205" max="10205" width="15.42578125" customWidth="1"/>
    <col min="10206" max="10206" width="13.28515625" customWidth="1"/>
    <col min="10207" max="10209" width="15.42578125" customWidth="1"/>
    <col min="10210" max="10210" width="15.5703125" customWidth="1"/>
    <col min="10211" max="10211" width="15.42578125" customWidth="1"/>
    <col min="10212" max="10212" width="16.7109375" customWidth="1"/>
    <col min="10213" max="10213" width="14.7109375" customWidth="1"/>
    <col min="10234" max="10234" width="57.5703125" customWidth="1"/>
    <col min="10457" max="10457" width="55.7109375" customWidth="1"/>
    <col min="10459" max="10459" width="13.5703125" customWidth="1"/>
    <col min="10461" max="10461" width="15.42578125" customWidth="1"/>
    <col min="10462" max="10462" width="13.28515625" customWidth="1"/>
    <col min="10463" max="10465" width="15.42578125" customWidth="1"/>
    <col min="10466" max="10466" width="15.5703125" customWidth="1"/>
    <col min="10467" max="10467" width="15.42578125" customWidth="1"/>
    <col min="10468" max="10468" width="16.7109375" customWidth="1"/>
    <col min="10469" max="10469" width="14.7109375" customWidth="1"/>
    <col min="10490" max="10490" width="57.5703125" customWidth="1"/>
    <col min="10713" max="10713" width="55.7109375" customWidth="1"/>
    <col min="10715" max="10715" width="13.5703125" customWidth="1"/>
    <col min="10717" max="10717" width="15.42578125" customWidth="1"/>
    <col min="10718" max="10718" width="13.28515625" customWidth="1"/>
    <col min="10719" max="10721" width="15.42578125" customWidth="1"/>
    <col min="10722" max="10722" width="15.5703125" customWidth="1"/>
    <col min="10723" max="10723" width="15.42578125" customWidth="1"/>
    <col min="10724" max="10724" width="16.7109375" customWidth="1"/>
    <col min="10725" max="10725" width="14.7109375" customWidth="1"/>
    <col min="10746" max="10746" width="57.5703125" customWidth="1"/>
    <col min="10969" max="10969" width="55.7109375" customWidth="1"/>
    <col min="10971" max="10971" width="13.5703125" customWidth="1"/>
    <col min="10973" max="10973" width="15.42578125" customWidth="1"/>
    <col min="10974" max="10974" width="13.28515625" customWidth="1"/>
    <col min="10975" max="10977" width="15.42578125" customWidth="1"/>
    <col min="10978" max="10978" width="15.5703125" customWidth="1"/>
    <col min="10979" max="10979" width="15.42578125" customWidth="1"/>
    <col min="10980" max="10980" width="16.7109375" customWidth="1"/>
    <col min="10981" max="10981" width="14.7109375" customWidth="1"/>
    <col min="11002" max="11002" width="57.5703125" customWidth="1"/>
    <col min="11225" max="11225" width="55.7109375" customWidth="1"/>
    <col min="11227" max="11227" width="13.5703125" customWidth="1"/>
    <col min="11229" max="11229" width="15.42578125" customWidth="1"/>
    <col min="11230" max="11230" width="13.28515625" customWidth="1"/>
    <col min="11231" max="11233" width="15.42578125" customWidth="1"/>
    <col min="11234" max="11234" width="15.5703125" customWidth="1"/>
    <col min="11235" max="11235" width="15.42578125" customWidth="1"/>
    <col min="11236" max="11236" width="16.7109375" customWidth="1"/>
    <col min="11237" max="11237" width="14.7109375" customWidth="1"/>
    <col min="11258" max="11258" width="57.5703125" customWidth="1"/>
    <col min="11481" max="11481" width="55.7109375" customWidth="1"/>
    <col min="11483" max="11483" width="13.5703125" customWidth="1"/>
    <col min="11485" max="11485" width="15.42578125" customWidth="1"/>
    <col min="11486" max="11486" width="13.28515625" customWidth="1"/>
    <col min="11487" max="11489" width="15.42578125" customWidth="1"/>
    <col min="11490" max="11490" width="15.5703125" customWidth="1"/>
    <col min="11491" max="11491" width="15.42578125" customWidth="1"/>
    <col min="11492" max="11492" width="16.7109375" customWidth="1"/>
    <col min="11493" max="11493" width="14.7109375" customWidth="1"/>
    <col min="11514" max="11514" width="57.5703125" customWidth="1"/>
    <col min="11737" max="11737" width="55.7109375" customWidth="1"/>
    <col min="11739" max="11739" width="13.5703125" customWidth="1"/>
    <col min="11741" max="11741" width="15.42578125" customWidth="1"/>
    <col min="11742" max="11742" width="13.28515625" customWidth="1"/>
    <col min="11743" max="11745" width="15.42578125" customWidth="1"/>
    <col min="11746" max="11746" width="15.5703125" customWidth="1"/>
    <col min="11747" max="11747" width="15.42578125" customWidth="1"/>
    <col min="11748" max="11748" width="16.7109375" customWidth="1"/>
    <col min="11749" max="11749" width="14.7109375" customWidth="1"/>
    <col min="11770" max="11770" width="57.5703125" customWidth="1"/>
    <col min="11993" max="11993" width="55.7109375" customWidth="1"/>
    <col min="11995" max="11995" width="13.5703125" customWidth="1"/>
    <col min="11997" max="11997" width="15.42578125" customWidth="1"/>
    <col min="11998" max="11998" width="13.28515625" customWidth="1"/>
    <col min="11999" max="12001" width="15.42578125" customWidth="1"/>
    <col min="12002" max="12002" width="15.5703125" customWidth="1"/>
    <col min="12003" max="12003" width="15.42578125" customWidth="1"/>
    <col min="12004" max="12004" width="16.7109375" customWidth="1"/>
    <col min="12005" max="12005" width="14.7109375" customWidth="1"/>
    <col min="12026" max="12026" width="57.5703125" customWidth="1"/>
    <col min="12249" max="12249" width="55.7109375" customWidth="1"/>
    <col min="12251" max="12251" width="13.5703125" customWidth="1"/>
    <col min="12253" max="12253" width="15.42578125" customWidth="1"/>
    <col min="12254" max="12254" width="13.28515625" customWidth="1"/>
    <col min="12255" max="12257" width="15.42578125" customWidth="1"/>
    <col min="12258" max="12258" width="15.5703125" customWidth="1"/>
    <col min="12259" max="12259" width="15.42578125" customWidth="1"/>
    <col min="12260" max="12260" width="16.7109375" customWidth="1"/>
    <col min="12261" max="12261" width="14.7109375" customWidth="1"/>
    <col min="12282" max="12282" width="57.5703125" customWidth="1"/>
    <col min="12505" max="12505" width="55.7109375" customWidth="1"/>
    <col min="12507" max="12507" width="13.5703125" customWidth="1"/>
    <col min="12509" max="12509" width="15.42578125" customWidth="1"/>
    <col min="12510" max="12510" width="13.28515625" customWidth="1"/>
    <col min="12511" max="12513" width="15.42578125" customWidth="1"/>
    <col min="12514" max="12514" width="15.5703125" customWidth="1"/>
    <col min="12515" max="12515" width="15.42578125" customWidth="1"/>
    <col min="12516" max="12516" width="16.7109375" customWidth="1"/>
    <col min="12517" max="12517" width="14.7109375" customWidth="1"/>
    <col min="12538" max="12538" width="57.5703125" customWidth="1"/>
    <col min="12761" max="12761" width="55.7109375" customWidth="1"/>
    <col min="12763" max="12763" width="13.5703125" customWidth="1"/>
    <col min="12765" max="12765" width="15.42578125" customWidth="1"/>
    <col min="12766" max="12766" width="13.28515625" customWidth="1"/>
    <col min="12767" max="12769" width="15.42578125" customWidth="1"/>
    <col min="12770" max="12770" width="15.5703125" customWidth="1"/>
    <col min="12771" max="12771" width="15.42578125" customWidth="1"/>
    <col min="12772" max="12772" width="16.7109375" customWidth="1"/>
    <col min="12773" max="12773" width="14.7109375" customWidth="1"/>
    <col min="12794" max="12794" width="57.5703125" customWidth="1"/>
    <col min="13017" max="13017" width="55.7109375" customWidth="1"/>
    <col min="13019" max="13019" width="13.5703125" customWidth="1"/>
    <col min="13021" max="13021" width="15.42578125" customWidth="1"/>
    <col min="13022" max="13022" width="13.28515625" customWidth="1"/>
    <col min="13023" max="13025" width="15.42578125" customWidth="1"/>
    <col min="13026" max="13026" width="15.5703125" customWidth="1"/>
    <col min="13027" max="13027" width="15.42578125" customWidth="1"/>
    <col min="13028" max="13028" width="16.7109375" customWidth="1"/>
    <col min="13029" max="13029" width="14.7109375" customWidth="1"/>
    <col min="13050" max="13050" width="57.5703125" customWidth="1"/>
    <col min="13273" max="13273" width="55.7109375" customWidth="1"/>
    <col min="13275" max="13275" width="13.5703125" customWidth="1"/>
    <col min="13277" max="13277" width="15.42578125" customWidth="1"/>
    <col min="13278" max="13278" width="13.28515625" customWidth="1"/>
    <col min="13279" max="13281" width="15.42578125" customWidth="1"/>
    <col min="13282" max="13282" width="15.5703125" customWidth="1"/>
    <col min="13283" max="13283" width="15.42578125" customWidth="1"/>
    <col min="13284" max="13284" width="16.7109375" customWidth="1"/>
    <col min="13285" max="13285" width="14.7109375" customWidth="1"/>
    <col min="13306" max="13306" width="57.5703125" customWidth="1"/>
    <col min="13529" max="13529" width="55.7109375" customWidth="1"/>
    <col min="13531" max="13531" width="13.5703125" customWidth="1"/>
    <col min="13533" max="13533" width="15.42578125" customWidth="1"/>
    <col min="13534" max="13534" width="13.28515625" customWidth="1"/>
    <col min="13535" max="13537" width="15.42578125" customWidth="1"/>
    <col min="13538" max="13538" width="15.5703125" customWidth="1"/>
    <col min="13539" max="13539" width="15.42578125" customWidth="1"/>
    <col min="13540" max="13540" width="16.7109375" customWidth="1"/>
    <col min="13541" max="13541" width="14.7109375" customWidth="1"/>
    <col min="13562" max="13562" width="57.5703125" customWidth="1"/>
    <col min="13785" max="13785" width="55.7109375" customWidth="1"/>
    <col min="13787" max="13787" width="13.5703125" customWidth="1"/>
    <col min="13789" max="13789" width="15.42578125" customWidth="1"/>
    <col min="13790" max="13790" width="13.28515625" customWidth="1"/>
    <col min="13791" max="13793" width="15.42578125" customWidth="1"/>
    <col min="13794" max="13794" width="15.5703125" customWidth="1"/>
    <col min="13795" max="13795" width="15.42578125" customWidth="1"/>
    <col min="13796" max="13796" width="16.7109375" customWidth="1"/>
    <col min="13797" max="13797" width="14.7109375" customWidth="1"/>
    <col min="13818" max="13818" width="57.5703125" customWidth="1"/>
    <col min="14041" max="14041" width="55.7109375" customWidth="1"/>
    <col min="14043" max="14043" width="13.5703125" customWidth="1"/>
    <col min="14045" max="14045" width="15.42578125" customWidth="1"/>
    <col min="14046" max="14046" width="13.28515625" customWidth="1"/>
    <col min="14047" max="14049" width="15.42578125" customWidth="1"/>
    <col min="14050" max="14050" width="15.5703125" customWidth="1"/>
    <col min="14051" max="14051" width="15.42578125" customWidth="1"/>
    <col min="14052" max="14052" width="16.7109375" customWidth="1"/>
    <col min="14053" max="14053" width="14.7109375" customWidth="1"/>
    <col min="14074" max="14074" width="57.5703125" customWidth="1"/>
    <col min="14297" max="14297" width="55.7109375" customWidth="1"/>
    <col min="14299" max="14299" width="13.5703125" customWidth="1"/>
    <col min="14301" max="14301" width="15.42578125" customWidth="1"/>
    <col min="14302" max="14302" width="13.28515625" customWidth="1"/>
    <col min="14303" max="14305" width="15.42578125" customWidth="1"/>
    <col min="14306" max="14306" width="15.5703125" customWidth="1"/>
    <col min="14307" max="14307" width="15.42578125" customWidth="1"/>
    <col min="14308" max="14308" width="16.7109375" customWidth="1"/>
    <col min="14309" max="14309" width="14.7109375" customWidth="1"/>
    <col min="14330" max="14330" width="57.5703125" customWidth="1"/>
    <col min="14553" max="14553" width="55.7109375" customWidth="1"/>
    <col min="14555" max="14555" width="13.5703125" customWidth="1"/>
    <col min="14557" max="14557" width="15.42578125" customWidth="1"/>
    <col min="14558" max="14558" width="13.28515625" customWidth="1"/>
    <col min="14559" max="14561" width="15.42578125" customWidth="1"/>
    <col min="14562" max="14562" width="15.5703125" customWidth="1"/>
    <col min="14563" max="14563" width="15.42578125" customWidth="1"/>
    <col min="14564" max="14564" width="16.7109375" customWidth="1"/>
    <col min="14565" max="14565" width="14.7109375" customWidth="1"/>
    <col min="14586" max="14586" width="57.5703125" customWidth="1"/>
    <col min="14809" max="14809" width="55.7109375" customWidth="1"/>
    <col min="14811" max="14811" width="13.5703125" customWidth="1"/>
    <col min="14813" max="14813" width="15.42578125" customWidth="1"/>
    <col min="14814" max="14814" width="13.28515625" customWidth="1"/>
    <col min="14815" max="14817" width="15.42578125" customWidth="1"/>
    <col min="14818" max="14818" width="15.5703125" customWidth="1"/>
    <col min="14819" max="14819" width="15.42578125" customWidth="1"/>
    <col min="14820" max="14820" width="16.7109375" customWidth="1"/>
    <col min="14821" max="14821" width="14.7109375" customWidth="1"/>
    <col min="14842" max="14842" width="57.5703125" customWidth="1"/>
    <col min="15065" max="15065" width="55.7109375" customWidth="1"/>
    <col min="15067" max="15067" width="13.5703125" customWidth="1"/>
    <col min="15069" max="15069" width="15.42578125" customWidth="1"/>
    <col min="15070" max="15070" width="13.28515625" customWidth="1"/>
    <col min="15071" max="15073" width="15.42578125" customWidth="1"/>
    <col min="15074" max="15074" width="15.5703125" customWidth="1"/>
    <col min="15075" max="15075" width="15.42578125" customWidth="1"/>
    <col min="15076" max="15076" width="16.7109375" customWidth="1"/>
    <col min="15077" max="15077" width="14.7109375" customWidth="1"/>
    <col min="15098" max="15098" width="57.5703125" customWidth="1"/>
    <col min="15321" max="15321" width="55.7109375" customWidth="1"/>
    <col min="15323" max="15323" width="13.5703125" customWidth="1"/>
    <col min="15325" max="15325" width="15.42578125" customWidth="1"/>
    <col min="15326" max="15326" width="13.28515625" customWidth="1"/>
    <col min="15327" max="15329" width="15.42578125" customWidth="1"/>
    <col min="15330" max="15330" width="15.5703125" customWidth="1"/>
    <col min="15331" max="15331" width="15.42578125" customWidth="1"/>
    <col min="15332" max="15332" width="16.7109375" customWidth="1"/>
    <col min="15333" max="15333" width="14.7109375" customWidth="1"/>
    <col min="15354" max="15354" width="57.5703125" customWidth="1"/>
    <col min="15577" max="15577" width="55.7109375" customWidth="1"/>
    <col min="15579" max="15579" width="13.5703125" customWidth="1"/>
    <col min="15581" max="15581" width="15.42578125" customWidth="1"/>
    <col min="15582" max="15582" width="13.28515625" customWidth="1"/>
    <col min="15583" max="15585" width="15.42578125" customWidth="1"/>
    <col min="15586" max="15586" width="15.5703125" customWidth="1"/>
    <col min="15587" max="15587" width="15.42578125" customWidth="1"/>
    <col min="15588" max="15588" width="16.7109375" customWidth="1"/>
    <col min="15589" max="15589" width="14.7109375" customWidth="1"/>
    <col min="15610" max="15610" width="57.5703125" customWidth="1"/>
    <col min="15833" max="15833" width="55.7109375" customWidth="1"/>
    <col min="15835" max="15835" width="13.5703125" customWidth="1"/>
    <col min="15837" max="15837" width="15.42578125" customWidth="1"/>
    <col min="15838" max="15838" width="13.28515625" customWidth="1"/>
    <col min="15839" max="15841" width="15.42578125" customWidth="1"/>
    <col min="15842" max="15842" width="15.5703125" customWidth="1"/>
    <col min="15843" max="15843" width="15.42578125" customWidth="1"/>
    <col min="15844" max="15844" width="16.7109375" customWidth="1"/>
    <col min="15845" max="15845" width="14.7109375" customWidth="1"/>
    <col min="15866" max="15866" width="57.5703125" customWidth="1"/>
    <col min="16089" max="16089" width="55.7109375" customWidth="1"/>
    <col min="16091" max="16091" width="13.5703125" customWidth="1"/>
    <col min="16093" max="16093" width="15.42578125" customWidth="1"/>
    <col min="16094" max="16094" width="13.28515625" customWidth="1"/>
    <col min="16095" max="16097" width="15.42578125" customWidth="1"/>
    <col min="16098" max="16098" width="15.5703125" customWidth="1"/>
    <col min="16099" max="16099" width="15.42578125" customWidth="1"/>
    <col min="16100" max="16100" width="16.7109375" customWidth="1"/>
    <col min="16101" max="16101" width="14.7109375" customWidth="1"/>
    <col min="16122" max="16122" width="57.5703125" customWidth="1"/>
  </cols>
  <sheetData>
    <row r="1" spans="1:13" ht="33" x14ac:dyDescent="0.6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8.75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33" x14ac:dyDescent="0.6">
      <c r="A3" s="31">
        <v>2022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38.25" customHeight="1" x14ac:dyDescent="0.2">
      <c r="A4" s="2"/>
      <c r="B4" s="2"/>
      <c r="C4" s="2"/>
      <c r="D4" s="32" t="s">
        <v>1</v>
      </c>
      <c r="E4" s="32"/>
      <c r="F4" s="32"/>
      <c r="G4" s="32"/>
      <c r="H4" s="2"/>
      <c r="I4" s="2"/>
      <c r="J4" s="2"/>
      <c r="K4" s="2"/>
      <c r="L4" s="2"/>
      <c r="M4" s="2"/>
    </row>
    <row r="5" spans="1:13" ht="15" x14ac:dyDescent="0.3">
      <c r="A5" s="3"/>
      <c r="B5" s="3"/>
      <c r="C5" s="3"/>
      <c r="D5" s="4"/>
      <c r="E5" s="4"/>
      <c r="F5" s="4"/>
      <c r="G5" s="4"/>
      <c r="H5" s="3"/>
      <c r="I5" s="3"/>
      <c r="J5" s="3"/>
      <c r="K5" s="3"/>
      <c r="L5" s="3"/>
      <c r="M5" s="3"/>
    </row>
    <row r="6" spans="1:13" ht="26.25" customHeight="1" x14ac:dyDescent="0.2">
      <c r="A6" s="33" t="s">
        <v>3</v>
      </c>
      <c r="B6" s="35" t="s">
        <v>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4.25" customHeight="1" x14ac:dyDescent="0.2">
      <c r="A7" s="34"/>
      <c r="B7" s="37" t="s">
        <v>2</v>
      </c>
      <c r="C7" s="37" t="s">
        <v>5</v>
      </c>
      <c r="D7" s="37" t="s">
        <v>6</v>
      </c>
      <c r="E7" s="37" t="s">
        <v>7</v>
      </c>
      <c r="F7" s="37" t="s">
        <v>8</v>
      </c>
      <c r="G7" s="37" t="s">
        <v>9</v>
      </c>
      <c r="H7" s="37" t="s">
        <v>10</v>
      </c>
      <c r="I7" s="37" t="s">
        <v>11</v>
      </c>
      <c r="J7" s="37" t="s">
        <v>12</v>
      </c>
      <c r="K7" s="37" t="s">
        <v>13</v>
      </c>
      <c r="L7" s="37" t="s">
        <v>14</v>
      </c>
      <c r="M7" s="37" t="s">
        <v>15</v>
      </c>
    </row>
    <row r="8" spans="1:13" ht="13.5" customHeight="1" x14ac:dyDescent="0.2">
      <c r="A8" s="34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3" ht="13.5" customHeight="1" x14ac:dyDescent="0.25">
      <c r="A9" s="39" t="s">
        <v>16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ht="13.5" customHeight="1" x14ac:dyDescent="0.2">
      <c r="A10" s="39" t="s">
        <v>17</v>
      </c>
      <c r="B10" s="5">
        <v>30.383999999999997</v>
      </c>
      <c r="C10" s="5">
        <v>32.947499999999998</v>
      </c>
      <c r="D10" s="5">
        <v>38.213999999999999</v>
      </c>
      <c r="E10" s="5">
        <v>37.857500000000002</v>
      </c>
      <c r="F10" s="5">
        <v>41.253999999999998</v>
      </c>
      <c r="G10" s="5">
        <v>40.32</v>
      </c>
      <c r="H10" s="5">
        <v>35.519999999999996</v>
      </c>
      <c r="I10" s="5">
        <v>35.760000000000005</v>
      </c>
      <c r="J10" s="5">
        <v>34.237500000000004</v>
      </c>
      <c r="K10" s="5">
        <v>36.347499999999997</v>
      </c>
      <c r="L10" s="5">
        <v>36.380000000000003</v>
      </c>
      <c r="M10" s="5">
        <v>33.627499999999998</v>
      </c>
    </row>
    <row r="11" spans="1:13" ht="15" x14ac:dyDescent="0.2">
      <c r="A11" s="6" t="s">
        <v>18</v>
      </c>
      <c r="B11" s="7">
        <v>30.909999999999997</v>
      </c>
      <c r="C11" s="7">
        <v>33.64</v>
      </c>
      <c r="D11" s="7">
        <v>39.025999999999996</v>
      </c>
      <c r="E11" s="7">
        <v>38.662500000000001</v>
      </c>
      <c r="F11" s="7">
        <v>41.822000000000003</v>
      </c>
      <c r="G11" s="7">
        <v>41.002499999999998</v>
      </c>
      <c r="H11" s="7">
        <v>37.715000000000003</v>
      </c>
      <c r="I11" s="7">
        <v>37.660000000000004</v>
      </c>
      <c r="J11" s="7">
        <v>34.814999999999998</v>
      </c>
      <c r="K11" s="7">
        <v>35.815000000000005</v>
      </c>
      <c r="L11" s="7">
        <v>37.049999999999997</v>
      </c>
      <c r="M11" s="7">
        <v>34.265000000000001</v>
      </c>
    </row>
    <row r="12" spans="1:13" ht="15" x14ac:dyDescent="0.3">
      <c r="A12" s="8" t="s">
        <v>19</v>
      </c>
      <c r="B12" s="8">
        <v>29.998000000000001</v>
      </c>
      <c r="C12" s="8">
        <v>32.68</v>
      </c>
      <c r="D12" s="8">
        <v>37.597999999999999</v>
      </c>
      <c r="E12" s="8">
        <v>37.5075</v>
      </c>
      <c r="F12" s="8">
        <v>39.694000000000003</v>
      </c>
      <c r="G12" s="8">
        <v>39.085000000000001</v>
      </c>
      <c r="H12" s="8">
        <v>35.004999999999995</v>
      </c>
      <c r="I12" s="8">
        <v>34.262</v>
      </c>
      <c r="J12" s="8">
        <v>33.355000000000004</v>
      </c>
      <c r="K12" s="8">
        <v>34.839999999999996</v>
      </c>
      <c r="L12" s="8">
        <v>35.922000000000004</v>
      </c>
      <c r="M12" s="8">
        <v>33.205000000000005</v>
      </c>
    </row>
    <row r="13" spans="1:13" ht="15" x14ac:dyDescent="0.3">
      <c r="A13" s="9" t="s">
        <v>20</v>
      </c>
      <c r="B13" s="5">
        <v>31.181214285714283</v>
      </c>
      <c r="C13" s="5">
        <v>33.819523809523815</v>
      </c>
      <c r="D13" s="5">
        <v>38.503948412698421</v>
      </c>
      <c r="E13" s="5">
        <v>38.321062500000004</v>
      </c>
      <c r="F13" s="5">
        <v>40.620763636363641</v>
      </c>
      <c r="G13" s="5">
        <v>39.769151785714293</v>
      </c>
      <c r="H13" s="5">
        <v>35.795716123949582</v>
      </c>
      <c r="I13" s="5">
        <v>36.633527170868355</v>
      </c>
      <c r="J13" s="5">
        <v>34.818920504385972</v>
      </c>
      <c r="K13" s="5">
        <v>36.511829145119592</v>
      </c>
      <c r="L13" s="5">
        <v>36.642724450549444</v>
      </c>
      <c r="M13" s="5">
        <v>34.146112132352947</v>
      </c>
    </row>
    <row r="14" spans="1:13" ht="15" x14ac:dyDescent="0.2">
      <c r="A14" s="6" t="s">
        <v>21</v>
      </c>
      <c r="B14" s="7">
        <v>31.875999999999998</v>
      </c>
      <c r="C14" s="7">
        <v>34.765000000000001</v>
      </c>
      <c r="D14" s="7">
        <v>39.230000000000004</v>
      </c>
      <c r="E14" s="7">
        <v>38.880000000000003</v>
      </c>
      <c r="F14" s="7">
        <v>41.988</v>
      </c>
      <c r="G14" s="7">
        <v>41.09</v>
      </c>
      <c r="H14" s="7">
        <v>37.295000000000002</v>
      </c>
      <c r="I14" s="7">
        <v>32.69</v>
      </c>
      <c r="J14" s="7">
        <v>32.69</v>
      </c>
      <c r="K14" s="7">
        <v>34.19</v>
      </c>
      <c r="L14" s="7">
        <v>38.449999999999996</v>
      </c>
      <c r="M14" s="7">
        <v>36.092500000000001</v>
      </c>
    </row>
    <row r="15" spans="1:13" ht="15" x14ac:dyDescent="0.3">
      <c r="A15" s="8" t="s">
        <v>22</v>
      </c>
      <c r="B15" s="8">
        <v>30.589999999999996</v>
      </c>
      <c r="C15" s="8">
        <v>33.090000000000003</v>
      </c>
      <c r="D15" s="8">
        <v>37.601999999999997</v>
      </c>
      <c r="E15" s="8">
        <v>37.930000000000007</v>
      </c>
      <c r="F15" s="8">
        <v>39.846000000000004</v>
      </c>
      <c r="G15" s="8">
        <v>39.074999999999996</v>
      </c>
      <c r="H15" s="8">
        <v>34.885000000000005</v>
      </c>
      <c r="I15" s="8">
        <v>34.954000000000001</v>
      </c>
      <c r="J15" s="8">
        <v>34.07</v>
      </c>
      <c r="K15" s="8">
        <v>35.722499999999997</v>
      </c>
      <c r="L15" s="8">
        <v>36.262</v>
      </c>
      <c r="M15" s="8">
        <v>33.6</v>
      </c>
    </row>
    <row r="16" spans="1:13" ht="15" x14ac:dyDescent="0.3">
      <c r="A16" s="9" t="s">
        <v>23</v>
      </c>
      <c r="B16" s="5">
        <v>31.19574603174603</v>
      </c>
      <c r="C16" s="5">
        <v>33.726646825396827</v>
      </c>
      <c r="D16" s="5">
        <v>38.311944444444443</v>
      </c>
      <c r="E16" s="5">
        <v>38.801916666666664</v>
      </c>
      <c r="F16" s="5">
        <v>41.131015873015869</v>
      </c>
      <c r="G16" s="5">
        <v>40.6328125</v>
      </c>
      <c r="H16" s="5">
        <v>37.569924242424243</v>
      </c>
      <c r="I16" s="5">
        <v>36.567828571428571</v>
      </c>
      <c r="J16" s="5">
        <v>35.473169642857144</v>
      </c>
      <c r="K16" s="5">
        <v>36.528093253968251</v>
      </c>
      <c r="L16" s="5">
        <v>37.123942857142858</v>
      </c>
      <c r="M16" s="5">
        <v>34.726083333333335</v>
      </c>
    </row>
    <row r="17" spans="1:13" ht="15" x14ac:dyDescent="0.2">
      <c r="A17" s="6" t="s">
        <v>24</v>
      </c>
      <c r="B17" s="7">
        <v>31.79</v>
      </c>
      <c r="C17" s="7">
        <v>34.564999999999998</v>
      </c>
      <c r="D17" s="7">
        <v>39.49</v>
      </c>
      <c r="E17" s="7">
        <v>39.46</v>
      </c>
      <c r="F17" s="7">
        <v>42.24</v>
      </c>
      <c r="G17" s="7">
        <v>41.892500000000005</v>
      </c>
      <c r="H17" s="7">
        <v>39.717500000000001</v>
      </c>
      <c r="I17" s="7">
        <v>37.550000000000004</v>
      </c>
      <c r="J17" s="7">
        <v>36.592500000000001</v>
      </c>
      <c r="K17" s="7">
        <v>37.814999999999998</v>
      </c>
      <c r="L17" s="7">
        <v>38.449999999999996</v>
      </c>
      <c r="M17" s="7">
        <v>36.092500000000001</v>
      </c>
    </row>
    <row r="18" spans="1:13" ht="15" x14ac:dyDescent="0.3">
      <c r="A18" s="8" t="s">
        <v>25</v>
      </c>
      <c r="B18" s="8">
        <v>30.673999999999999</v>
      </c>
      <c r="C18" s="8">
        <v>33.155000000000001</v>
      </c>
      <c r="D18" s="8">
        <v>37.477999999999994</v>
      </c>
      <c r="E18" s="8">
        <v>38.285000000000004</v>
      </c>
      <c r="F18" s="8">
        <v>40.230000000000004</v>
      </c>
      <c r="G18" s="8">
        <v>39.180000000000007</v>
      </c>
      <c r="H18" s="8">
        <v>35.105000000000004</v>
      </c>
      <c r="I18" s="8">
        <v>35.341999999999999</v>
      </c>
      <c r="J18" s="8">
        <v>34.015000000000001</v>
      </c>
      <c r="K18" s="8">
        <v>35.72</v>
      </c>
      <c r="L18" s="8">
        <v>36.227999999999994</v>
      </c>
      <c r="M18" s="8">
        <v>33.524999999999999</v>
      </c>
    </row>
    <row r="19" spans="1:13" ht="15" x14ac:dyDescent="0.3">
      <c r="A19" s="9" t="s">
        <v>26</v>
      </c>
      <c r="B19" s="5">
        <v>31.454531468531467</v>
      </c>
      <c r="C19" s="5">
        <v>34.12916098484849</v>
      </c>
      <c r="D19" s="5">
        <v>38.76270303030303</v>
      </c>
      <c r="E19" s="5">
        <v>38.987476911976913</v>
      </c>
      <c r="F19" s="5">
        <v>42.011789682539685</v>
      </c>
      <c r="G19" s="5">
        <v>41.637817460317464</v>
      </c>
      <c r="H19" s="5">
        <v>37.951928571428574</v>
      </c>
      <c r="I19" s="5">
        <v>36.470035714285714</v>
      </c>
      <c r="J19" s="5">
        <v>35.48423076923077</v>
      </c>
      <c r="K19" s="5">
        <v>37.191049679487186</v>
      </c>
      <c r="L19" s="5">
        <v>37.340156168831172</v>
      </c>
      <c r="M19" s="5">
        <v>34.790000000000006</v>
      </c>
    </row>
    <row r="20" spans="1:13" ht="15" x14ac:dyDescent="0.2">
      <c r="A20" s="6" t="s">
        <v>27</v>
      </c>
      <c r="B20" s="7">
        <v>33</v>
      </c>
      <c r="C20" s="7">
        <v>34.99</v>
      </c>
      <c r="D20" s="7">
        <v>39.99</v>
      </c>
      <c r="E20" s="7">
        <v>39.54</v>
      </c>
      <c r="F20" s="7">
        <v>43.212000000000003</v>
      </c>
      <c r="G20" s="7">
        <v>42.644999999999996</v>
      </c>
      <c r="H20" s="7">
        <v>39.285000000000004</v>
      </c>
      <c r="I20" s="7">
        <v>37.975999999999999</v>
      </c>
      <c r="J20" s="7">
        <v>36.177500000000002</v>
      </c>
      <c r="K20" s="7">
        <v>37.652500000000003</v>
      </c>
      <c r="L20" s="7">
        <v>37.909999999999997</v>
      </c>
      <c r="M20" s="7">
        <v>35.315000000000005</v>
      </c>
    </row>
    <row r="21" spans="1:13" ht="15" x14ac:dyDescent="0.3">
      <c r="A21" s="8" t="s">
        <v>28</v>
      </c>
      <c r="B21" s="8">
        <v>30.268000000000001</v>
      </c>
      <c r="C21" s="8">
        <v>32.9925</v>
      </c>
      <c r="D21" s="8">
        <v>37.475999999999999</v>
      </c>
      <c r="E21" s="8">
        <v>38.377499999999998</v>
      </c>
      <c r="F21" s="8">
        <v>40.570000000000007</v>
      </c>
      <c r="G21" s="8">
        <v>40.667500000000004</v>
      </c>
      <c r="H21" s="8">
        <v>37.302500000000002</v>
      </c>
      <c r="I21" s="8">
        <v>35.137999999999998</v>
      </c>
      <c r="J21" s="8">
        <v>34.795000000000002</v>
      </c>
      <c r="K21" s="8">
        <v>36.79</v>
      </c>
      <c r="L21" s="8">
        <v>36.678000000000004</v>
      </c>
      <c r="M21" s="8">
        <v>34.299999999999997</v>
      </c>
    </row>
    <row r="22" spans="1:13" ht="15" x14ac:dyDescent="0.3">
      <c r="A22" s="9" t="s">
        <v>29</v>
      </c>
      <c r="B22" s="5">
        <v>30.781055555555554</v>
      </c>
      <c r="C22" s="5">
        <v>33.044374999999995</v>
      </c>
      <c r="D22" s="5">
        <v>38.423372222222213</v>
      </c>
      <c r="E22" s="5">
        <v>38.418611111111105</v>
      </c>
      <c r="F22" s="5">
        <v>40.960091269841271</v>
      </c>
      <c r="G22" s="5">
        <v>40.445243055555558</v>
      </c>
      <c r="H22" s="5">
        <v>36.455083333333334</v>
      </c>
      <c r="I22" s="5">
        <v>36.038972222222228</v>
      </c>
      <c r="J22" s="5">
        <v>34.694166666666668</v>
      </c>
      <c r="K22" s="5">
        <v>36.26</v>
      </c>
      <c r="L22" s="5">
        <v>36.53</v>
      </c>
      <c r="M22" s="5">
        <v>33.92</v>
      </c>
    </row>
    <row r="23" spans="1:13" ht="15" x14ac:dyDescent="0.2">
      <c r="A23" s="6" t="s">
        <v>30</v>
      </c>
      <c r="B23" s="7">
        <v>32.130000000000003</v>
      </c>
      <c r="C23" s="7">
        <v>33.985000000000007</v>
      </c>
      <c r="D23" s="7">
        <v>39.638000000000005</v>
      </c>
      <c r="E23" s="7">
        <v>40.440000000000005</v>
      </c>
      <c r="F23" s="7">
        <v>42.510000000000005</v>
      </c>
      <c r="G23" s="7">
        <v>42.282499999999999</v>
      </c>
      <c r="H23" s="7">
        <v>39.160000000000004</v>
      </c>
      <c r="I23" s="7">
        <v>37.505999999999993</v>
      </c>
      <c r="J23" s="7">
        <v>34.880000000000003</v>
      </c>
      <c r="K23" s="7">
        <v>36.774999999999999</v>
      </c>
      <c r="L23" s="7">
        <v>37.130000000000003</v>
      </c>
      <c r="M23" s="7">
        <v>34.984999999999999</v>
      </c>
    </row>
    <row r="24" spans="1:13" ht="15" x14ac:dyDescent="0.3">
      <c r="A24" s="8" t="s">
        <v>31</v>
      </c>
      <c r="B24" s="8">
        <v>29.744</v>
      </c>
      <c r="C24" s="8">
        <v>31.96</v>
      </c>
      <c r="D24" s="8">
        <v>37.302</v>
      </c>
      <c r="E24" s="8">
        <v>37.395000000000003</v>
      </c>
      <c r="F24" s="8">
        <v>39.116</v>
      </c>
      <c r="G24" s="8">
        <v>38.58</v>
      </c>
      <c r="H24" s="8">
        <v>34.907499999999999</v>
      </c>
      <c r="I24" s="8">
        <v>34.31</v>
      </c>
      <c r="J24" s="8">
        <v>34.5</v>
      </c>
      <c r="K24" s="8">
        <v>36.47</v>
      </c>
      <c r="L24" s="8">
        <v>35.773800000000008</v>
      </c>
      <c r="M24" s="8">
        <v>33.049999999999997</v>
      </c>
    </row>
    <row r="25" spans="1:13" ht="15" x14ac:dyDescent="0.3">
      <c r="A25" s="9" t="s">
        <v>32</v>
      </c>
      <c r="B25" s="5">
        <v>30.735096153846154</v>
      </c>
      <c r="C25" s="5">
        <v>32.98937500000001</v>
      </c>
      <c r="D25" s="5">
        <v>38.342756410256428</v>
      </c>
      <c r="E25" s="5">
        <v>38.357500000000009</v>
      </c>
      <c r="F25" s="5">
        <v>41.618682789432803</v>
      </c>
      <c r="G25" s="5">
        <v>40.455959595959598</v>
      </c>
      <c r="H25" s="5">
        <v>37.215681818181814</v>
      </c>
      <c r="I25" s="5">
        <v>36.495781818181818</v>
      </c>
      <c r="J25" s="5">
        <v>34.890791666666665</v>
      </c>
      <c r="K25" s="5">
        <v>36.257757575757573</v>
      </c>
      <c r="L25" s="5">
        <v>36.875727272727275</v>
      </c>
      <c r="M25" s="5">
        <v>34.096676136363641</v>
      </c>
    </row>
    <row r="26" spans="1:13" ht="15" x14ac:dyDescent="0.2">
      <c r="A26" s="6" t="s">
        <v>33</v>
      </c>
      <c r="B26" s="7">
        <v>31.77</v>
      </c>
      <c r="C26" s="7">
        <v>33.847499999999997</v>
      </c>
      <c r="D26" s="7">
        <v>39.397999999999996</v>
      </c>
      <c r="E26" s="7">
        <v>39.182500000000005</v>
      </c>
      <c r="F26" s="7">
        <v>42.39</v>
      </c>
      <c r="G26" s="7">
        <v>41.29</v>
      </c>
      <c r="H26" s="7">
        <v>38.465000000000003</v>
      </c>
      <c r="I26" s="7">
        <v>38.046000000000006</v>
      </c>
      <c r="J26" s="7">
        <v>35.79</v>
      </c>
      <c r="K26" s="7">
        <v>37.715000000000003</v>
      </c>
      <c r="L26" s="7">
        <v>37.790000000000006</v>
      </c>
      <c r="M26" s="7">
        <v>34.89</v>
      </c>
    </row>
    <row r="27" spans="1:13" ht="15" x14ac:dyDescent="0.3">
      <c r="A27" s="8" t="s">
        <v>34</v>
      </c>
      <c r="B27" s="8">
        <v>29.851999999999997</v>
      </c>
      <c r="C27" s="8">
        <v>32.44</v>
      </c>
      <c r="D27" s="8">
        <v>35.61</v>
      </c>
      <c r="E27" s="8">
        <v>37.827500000000001</v>
      </c>
      <c r="F27" s="8">
        <v>41.103999999999999</v>
      </c>
      <c r="G27" s="8">
        <v>40.034999999999997</v>
      </c>
      <c r="H27" s="8">
        <v>36.89</v>
      </c>
      <c r="I27" s="8">
        <v>34.589999999999996</v>
      </c>
      <c r="J27" s="8">
        <v>34.24</v>
      </c>
      <c r="K27" s="8">
        <v>35.112499999999997</v>
      </c>
      <c r="L27" s="8">
        <v>36.426000000000002</v>
      </c>
      <c r="M27" s="8">
        <v>33.715000000000003</v>
      </c>
    </row>
    <row r="28" spans="1:13" ht="15" x14ac:dyDescent="0.3">
      <c r="A28" s="9" t="s">
        <v>35</v>
      </c>
      <c r="B28" s="5">
        <v>30.686971638655461</v>
      </c>
      <c r="C28" s="5">
        <v>33.134982517482513</v>
      </c>
      <c r="D28" s="5">
        <v>38.449714285714286</v>
      </c>
      <c r="E28" s="5">
        <v>38.407621336996336</v>
      </c>
      <c r="F28" s="5">
        <v>40.983553874883299</v>
      </c>
      <c r="G28" s="5">
        <v>40.490770833333336</v>
      </c>
      <c r="H28" s="5">
        <v>36.153854166666676</v>
      </c>
      <c r="I28" s="5">
        <v>35.890318627450981</v>
      </c>
      <c r="J28" s="5">
        <v>34.783071926847661</v>
      </c>
      <c r="K28" s="5">
        <v>36.56867647058823</v>
      </c>
      <c r="L28" s="5">
        <v>36.809024159663863</v>
      </c>
      <c r="M28" s="5">
        <v>34.37271568627451</v>
      </c>
    </row>
    <row r="29" spans="1:13" ht="15" x14ac:dyDescent="0.2">
      <c r="A29" s="6" t="s">
        <v>36</v>
      </c>
      <c r="B29" s="7">
        <v>31.917999999999996</v>
      </c>
      <c r="C29" s="7">
        <v>34.58</v>
      </c>
      <c r="D29" s="7">
        <v>39.797999999999995</v>
      </c>
      <c r="E29" s="7">
        <v>40.012500000000003</v>
      </c>
      <c r="F29" s="7">
        <v>42.477999999999994</v>
      </c>
      <c r="G29" s="7">
        <v>43.362499999999997</v>
      </c>
      <c r="H29" s="7">
        <v>39.7425</v>
      </c>
      <c r="I29" s="7">
        <v>38.839999999999996</v>
      </c>
      <c r="J29" s="7">
        <v>37.265000000000001</v>
      </c>
      <c r="K29" s="7">
        <v>38.337499999999999</v>
      </c>
      <c r="L29" s="7">
        <v>38.510000000000005</v>
      </c>
      <c r="M29" s="7">
        <v>36.897500000000001</v>
      </c>
    </row>
    <row r="30" spans="1:13" ht="15" x14ac:dyDescent="0.3">
      <c r="A30" s="8" t="s">
        <v>37</v>
      </c>
      <c r="B30" s="8">
        <v>29.477999999999998</v>
      </c>
      <c r="C30" s="8">
        <v>31.83</v>
      </c>
      <c r="D30" s="8">
        <v>37.790000000000006</v>
      </c>
      <c r="E30" s="8">
        <v>37.452500000000001</v>
      </c>
      <c r="F30" s="8">
        <v>39.658000000000001</v>
      </c>
      <c r="G30" s="8">
        <v>39.365000000000002</v>
      </c>
      <c r="H30" s="8">
        <v>34.945</v>
      </c>
      <c r="I30" s="8">
        <v>34.31</v>
      </c>
      <c r="J30" s="8">
        <v>33.807500000000005</v>
      </c>
      <c r="K30" s="8">
        <v>35.72</v>
      </c>
      <c r="L30" s="8">
        <v>35.518000000000001</v>
      </c>
      <c r="M30" s="8">
        <v>33.292500000000004</v>
      </c>
    </row>
    <row r="31" spans="1:13" ht="15" x14ac:dyDescent="0.3">
      <c r="A31" s="9" t="s">
        <v>38</v>
      </c>
      <c r="B31" s="5">
        <v>31.79239285714285</v>
      </c>
      <c r="C31" s="5">
        <v>34.751138888888889</v>
      </c>
      <c r="D31" s="5">
        <v>39.173955555555551</v>
      </c>
      <c r="E31" s="5">
        <v>39.105069444444439</v>
      </c>
      <c r="F31" s="5">
        <v>41.47022591297592</v>
      </c>
      <c r="G31" s="5">
        <v>41.277767857142862</v>
      </c>
      <c r="H31" s="5">
        <v>36.594687499999999</v>
      </c>
      <c r="I31" s="5">
        <v>36.72925</v>
      </c>
      <c r="J31" s="5">
        <v>35.323470695970698</v>
      </c>
      <c r="K31" s="5">
        <v>37.295307692307688</v>
      </c>
      <c r="L31" s="5">
        <v>37.380000000000003</v>
      </c>
      <c r="M31" s="5">
        <v>34.407038690476192</v>
      </c>
    </row>
    <row r="32" spans="1:13" ht="15" x14ac:dyDescent="0.2">
      <c r="A32" s="6" t="s">
        <v>39</v>
      </c>
      <c r="B32" s="7">
        <v>33.138000000000005</v>
      </c>
      <c r="C32" s="7">
        <v>35.725000000000001</v>
      </c>
      <c r="D32" s="7">
        <v>40.630000000000003</v>
      </c>
      <c r="E32" s="7">
        <v>40.54</v>
      </c>
      <c r="F32" s="7">
        <v>43.343999999999994</v>
      </c>
      <c r="G32" s="7">
        <v>43.314999999999998</v>
      </c>
      <c r="H32" s="7">
        <v>40.8125</v>
      </c>
      <c r="I32" s="7">
        <v>38.384</v>
      </c>
      <c r="J32" s="7">
        <v>36.997500000000002</v>
      </c>
      <c r="K32" s="7">
        <v>37.964999999999996</v>
      </c>
      <c r="L32" s="7">
        <v>37.001999999999995</v>
      </c>
      <c r="M32" s="7">
        <v>36.125000000000007</v>
      </c>
    </row>
    <row r="33" spans="1:13" ht="15" x14ac:dyDescent="0.3">
      <c r="A33" s="8" t="s">
        <v>40</v>
      </c>
      <c r="B33" s="8">
        <v>30.630000000000003</v>
      </c>
      <c r="C33" s="8">
        <v>33.672499999999999</v>
      </c>
      <c r="D33" s="8">
        <v>38.318000000000005</v>
      </c>
      <c r="E33" s="8">
        <v>37.792500000000004</v>
      </c>
      <c r="F33" s="8">
        <v>40.358000000000004</v>
      </c>
      <c r="G33" s="8">
        <v>40.31</v>
      </c>
      <c r="H33" s="8">
        <v>34.945</v>
      </c>
      <c r="I33" s="8">
        <v>34.762</v>
      </c>
      <c r="J33" s="8">
        <v>34.19</v>
      </c>
      <c r="K33" s="8">
        <v>36.479999999999997</v>
      </c>
      <c r="L33" s="8">
        <v>36.362000000000002</v>
      </c>
      <c r="M33" s="8">
        <v>33.295000000000002</v>
      </c>
    </row>
    <row r="34" spans="1:13" ht="15" x14ac:dyDescent="0.3">
      <c r="A34" s="9" t="s">
        <v>41</v>
      </c>
      <c r="B34" s="5">
        <v>31.580433333333339</v>
      </c>
      <c r="C34" s="5">
        <v>34.005250000000004</v>
      </c>
      <c r="D34" s="5">
        <v>38.820800000000006</v>
      </c>
      <c r="E34" s="5">
        <v>38.860999999999997</v>
      </c>
      <c r="F34" s="5">
        <v>41.755600000000001</v>
      </c>
      <c r="G34" s="5">
        <v>41.378</v>
      </c>
      <c r="H34" s="5">
        <v>36.406999999999996</v>
      </c>
      <c r="I34" s="5">
        <v>36.205422222222225</v>
      </c>
      <c r="J34" s="5">
        <v>34.579638888888887</v>
      </c>
      <c r="K34" s="5">
        <v>37.045999999999992</v>
      </c>
      <c r="L34" s="5">
        <v>36.914503896103902</v>
      </c>
      <c r="M34" s="5">
        <v>33.995555555555562</v>
      </c>
    </row>
    <row r="35" spans="1:13" ht="15" x14ac:dyDescent="0.2">
      <c r="A35" s="6" t="s">
        <v>42</v>
      </c>
      <c r="B35" s="7">
        <v>32.085999999999999</v>
      </c>
      <c r="C35" s="7">
        <v>35.08</v>
      </c>
      <c r="D35" s="7">
        <v>39.452000000000005</v>
      </c>
      <c r="E35" s="7">
        <v>41.24</v>
      </c>
      <c r="F35" s="7">
        <v>43.192000000000007</v>
      </c>
      <c r="G35" s="7">
        <v>42.894999999999996</v>
      </c>
      <c r="H35" s="7">
        <v>38.090000000000003</v>
      </c>
      <c r="I35" s="7">
        <v>37.392000000000003</v>
      </c>
      <c r="J35" s="7">
        <v>35.682500000000005</v>
      </c>
      <c r="K35" s="7">
        <v>38.327500000000001</v>
      </c>
      <c r="L35" s="7">
        <v>38.353999999999999</v>
      </c>
      <c r="M35" s="7">
        <v>35.465000000000003</v>
      </c>
    </row>
    <row r="36" spans="1:13" ht="15" x14ac:dyDescent="0.3">
      <c r="A36" s="8" t="s">
        <v>43</v>
      </c>
      <c r="B36" s="8">
        <v>30.898000000000003</v>
      </c>
      <c r="C36" s="8">
        <v>32.6875</v>
      </c>
      <c r="D36" s="8">
        <v>37.917999999999999</v>
      </c>
      <c r="E36" s="8">
        <v>37.800000000000004</v>
      </c>
      <c r="F36" s="8">
        <v>40.787999999999997</v>
      </c>
      <c r="G36" s="8">
        <v>40.22</v>
      </c>
      <c r="H36" s="8">
        <v>35.105000000000004</v>
      </c>
      <c r="I36" s="8">
        <v>34.524000000000001</v>
      </c>
      <c r="J36" s="8">
        <v>33.914999999999999</v>
      </c>
      <c r="K36" s="8">
        <v>35.9</v>
      </c>
      <c r="L36" s="8">
        <v>36.148000000000003</v>
      </c>
      <c r="M36" s="8">
        <v>33.144999999999996</v>
      </c>
    </row>
    <row r="37" spans="1:13" ht="15" x14ac:dyDescent="0.3">
      <c r="A37" s="9" t="s">
        <v>44</v>
      </c>
      <c r="B37" s="5">
        <v>30.955600000000004</v>
      </c>
      <c r="C37" s="5">
        <v>33.597999999999999</v>
      </c>
      <c r="D37" s="5">
        <v>38.692700000000002</v>
      </c>
      <c r="E37" s="5">
        <v>37.939083333333329</v>
      </c>
      <c r="F37" s="5">
        <v>41.159599999999998</v>
      </c>
      <c r="G37" s="5">
        <v>40.727000000000004</v>
      </c>
      <c r="H37" s="5">
        <v>35.894999999999996</v>
      </c>
      <c r="I37" s="5">
        <v>36.423433333333335</v>
      </c>
      <c r="J37" s="5">
        <v>34.575250000000004</v>
      </c>
      <c r="K37" s="5" t="s">
        <v>87</v>
      </c>
      <c r="L37" s="5">
        <v>36.498120346320341</v>
      </c>
      <c r="M37" s="5">
        <v>33.847536201298709</v>
      </c>
    </row>
    <row r="38" spans="1:13" ht="15" x14ac:dyDescent="0.2">
      <c r="A38" s="6" t="s">
        <v>45</v>
      </c>
      <c r="B38" s="7">
        <v>32.196000000000005</v>
      </c>
      <c r="C38" s="7">
        <v>34.115000000000002</v>
      </c>
      <c r="D38" s="7">
        <v>39.67</v>
      </c>
      <c r="E38" s="7">
        <v>38.884999999999998</v>
      </c>
      <c r="F38" s="7">
        <v>41.7</v>
      </c>
      <c r="G38" s="7">
        <v>41.844999999999999</v>
      </c>
      <c r="H38" s="7">
        <v>37.035000000000004</v>
      </c>
      <c r="I38" s="7">
        <v>37.885999999999996</v>
      </c>
      <c r="J38" s="7">
        <v>35.482500000000002</v>
      </c>
      <c r="K38" s="7">
        <v>38.004999999999995</v>
      </c>
      <c r="L38" s="7">
        <v>38.036000000000001</v>
      </c>
      <c r="M38" s="7">
        <v>35.585000000000001</v>
      </c>
    </row>
    <row r="39" spans="1:13" ht="15" x14ac:dyDescent="0.3">
      <c r="A39" s="8" t="s">
        <v>46</v>
      </c>
      <c r="B39" s="8">
        <v>30.092000000000002</v>
      </c>
      <c r="C39" s="8">
        <v>33.03</v>
      </c>
      <c r="D39" s="8">
        <v>37.951999999999998</v>
      </c>
      <c r="E39" s="8">
        <v>37.282499999999999</v>
      </c>
      <c r="F39" s="8">
        <v>40.290000000000006</v>
      </c>
      <c r="G39" s="8">
        <v>39.692499999999995</v>
      </c>
      <c r="H39" s="8">
        <v>35.180000000000007</v>
      </c>
      <c r="I39" s="8">
        <v>35.173999999999999</v>
      </c>
      <c r="J39" s="8">
        <v>34.0625</v>
      </c>
      <c r="K39" s="8">
        <v>36.305</v>
      </c>
      <c r="L39" s="8">
        <v>35.844000000000008</v>
      </c>
      <c r="M39" s="8">
        <v>32.422499999999999</v>
      </c>
    </row>
    <row r="40" spans="1:13" ht="15" x14ac:dyDescent="0.3">
      <c r="A40" s="9" t="s">
        <v>47</v>
      </c>
      <c r="B40" s="5">
        <v>30.923542857142859</v>
      </c>
      <c r="C40" s="5">
        <v>33.960124999999998</v>
      </c>
      <c r="D40" s="5">
        <v>39.378799999999998</v>
      </c>
      <c r="E40" s="5">
        <v>39.183000000000007</v>
      </c>
      <c r="F40" s="5">
        <v>41.632899999999992</v>
      </c>
      <c r="G40" s="5">
        <v>41.0015</v>
      </c>
      <c r="H40" s="5">
        <v>36.289749999999998</v>
      </c>
      <c r="I40" s="5">
        <v>36.448568181818189</v>
      </c>
      <c r="J40" s="5">
        <v>34.810749999999999</v>
      </c>
      <c r="K40" s="5">
        <v>36.963658424908424</v>
      </c>
      <c r="L40" s="5">
        <v>36.82</v>
      </c>
      <c r="M40" s="5">
        <v>33.953620129870131</v>
      </c>
    </row>
    <row r="41" spans="1:13" ht="15" x14ac:dyDescent="0.2">
      <c r="A41" s="6" t="s">
        <v>48</v>
      </c>
      <c r="B41" s="7">
        <v>31.802000000000003</v>
      </c>
      <c r="C41" s="7">
        <v>34.664999999999999</v>
      </c>
      <c r="D41" s="7">
        <v>40.250000000000007</v>
      </c>
      <c r="E41" s="7">
        <v>39.99</v>
      </c>
      <c r="F41" s="7">
        <v>42.341999999999999</v>
      </c>
      <c r="G41" s="7">
        <v>41.690000000000005</v>
      </c>
      <c r="H41" s="7">
        <v>38.037500000000001</v>
      </c>
      <c r="I41" s="7">
        <v>37.730000000000004</v>
      </c>
      <c r="J41" s="7">
        <v>35.69</v>
      </c>
      <c r="K41" s="7">
        <v>37.660000000000004</v>
      </c>
      <c r="L41" s="7">
        <v>38.061999999999998</v>
      </c>
      <c r="M41" s="7">
        <v>35.082499999999996</v>
      </c>
    </row>
    <row r="42" spans="1:13" ht="15" x14ac:dyDescent="0.3">
      <c r="A42" s="8" t="s">
        <v>49</v>
      </c>
      <c r="B42" s="8">
        <v>30.23</v>
      </c>
      <c r="C42" s="8">
        <v>33.195</v>
      </c>
      <c r="D42" s="8">
        <v>38.762</v>
      </c>
      <c r="E42" s="8">
        <v>38.547499999999999</v>
      </c>
      <c r="F42" s="8">
        <v>41</v>
      </c>
      <c r="G42" s="8">
        <v>40.145000000000003</v>
      </c>
      <c r="H42" s="8">
        <v>34.79</v>
      </c>
      <c r="I42" s="8">
        <v>34.39</v>
      </c>
      <c r="J42" s="8">
        <v>34.214999999999996</v>
      </c>
      <c r="K42" s="8">
        <v>36.552499999999995</v>
      </c>
      <c r="L42" s="8">
        <v>36.128</v>
      </c>
      <c r="M42" s="8">
        <v>33.217500000000001</v>
      </c>
    </row>
    <row r="43" spans="1:13" ht="15" x14ac:dyDescent="0.3">
      <c r="A43" s="9" t="s">
        <v>50</v>
      </c>
      <c r="B43" s="5">
        <v>30.953264935064936</v>
      </c>
      <c r="C43" s="5">
        <v>33.362042929292933</v>
      </c>
      <c r="D43" s="5">
        <v>38.499470085470094</v>
      </c>
      <c r="E43" s="5">
        <v>38.862377622377622</v>
      </c>
      <c r="F43" s="5">
        <v>41.345082251082253</v>
      </c>
      <c r="G43" s="5">
        <v>40.97548611111111</v>
      </c>
      <c r="H43" s="5">
        <v>36.76774621212121</v>
      </c>
      <c r="I43" s="5">
        <v>36.01608388180447</v>
      </c>
      <c r="J43" s="5">
        <v>34.396281400966174</v>
      </c>
      <c r="K43" s="5">
        <v>36.535998151154402</v>
      </c>
      <c r="L43" s="5">
        <v>36.336868196706597</v>
      </c>
      <c r="M43" s="5">
        <v>33.269929029304038</v>
      </c>
    </row>
    <row r="44" spans="1:13" ht="15" x14ac:dyDescent="0.2">
      <c r="A44" s="6" t="s">
        <v>51</v>
      </c>
      <c r="B44" s="7">
        <v>31.996000000000002</v>
      </c>
      <c r="C44" s="7">
        <v>34.44</v>
      </c>
      <c r="D44" s="7">
        <v>39.475999999999999</v>
      </c>
      <c r="E44" s="7">
        <v>39.8675</v>
      </c>
      <c r="F44" s="7">
        <v>43.351999999999997</v>
      </c>
      <c r="G44" s="7">
        <v>42.825000000000003</v>
      </c>
      <c r="H44" s="7">
        <v>39.064999999999998</v>
      </c>
      <c r="I44" s="7">
        <v>37.844000000000001</v>
      </c>
      <c r="J44" s="7">
        <v>35.697500000000005</v>
      </c>
      <c r="K44" s="7">
        <v>37.182500000000005</v>
      </c>
      <c r="L44" s="7">
        <v>37.486000000000004</v>
      </c>
      <c r="M44" s="7">
        <v>34.844999999999999</v>
      </c>
    </row>
    <row r="45" spans="1:13" ht="15" x14ac:dyDescent="0.3">
      <c r="A45" s="8" t="s">
        <v>52</v>
      </c>
      <c r="B45" s="8">
        <v>30.26</v>
      </c>
      <c r="C45" s="8">
        <v>32.855000000000004</v>
      </c>
      <c r="D45" s="8">
        <v>38.06</v>
      </c>
      <c r="E45" s="8">
        <v>37.972500000000004</v>
      </c>
      <c r="F45" s="8">
        <v>40.321999999999996</v>
      </c>
      <c r="G45" s="8">
        <v>39.450000000000003</v>
      </c>
      <c r="H45" s="8">
        <v>35.32</v>
      </c>
      <c r="I45" s="8">
        <v>34.366</v>
      </c>
      <c r="J45" s="8">
        <v>34.01</v>
      </c>
      <c r="K45" s="8">
        <v>36.39</v>
      </c>
      <c r="L45" s="8">
        <v>36.15</v>
      </c>
      <c r="M45" s="8">
        <v>33.094999999999999</v>
      </c>
    </row>
    <row r="46" spans="1:13" ht="15" x14ac:dyDescent="0.3">
      <c r="A46" s="9" t="s">
        <v>53</v>
      </c>
      <c r="B46" s="5">
        <v>30.585491666666673</v>
      </c>
      <c r="C46" s="5">
        <v>33.417745098039219</v>
      </c>
      <c r="D46" s="5">
        <v>38.355854341736702</v>
      </c>
      <c r="E46" s="5">
        <v>38.241738095238098</v>
      </c>
      <c r="F46" s="5">
        <v>41.172472727272726</v>
      </c>
      <c r="G46" s="5">
        <v>40.1210091991342</v>
      </c>
      <c r="H46" s="5">
        <v>36.931593406593407</v>
      </c>
      <c r="I46" s="5">
        <v>36.575178321678329</v>
      </c>
      <c r="J46" s="5">
        <v>34.575746753246754</v>
      </c>
      <c r="K46" s="5">
        <v>36.355249999999998</v>
      </c>
      <c r="L46" s="5">
        <v>36.489200000000004</v>
      </c>
      <c r="M46" s="5">
        <v>33.888493589743589</v>
      </c>
    </row>
    <row r="47" spans="1:13" ht="15" x14ac:dyDescent="0.2">
      <c r="A47" s="6" t="s">
        <v>54</v>
      </c>
      <c r="B47" s="7">
        <v>31.71</v>
      </c>
      <c r="C47" s="7">
        <v>34.615000000000002</v>
      </c>
      <c r="D47" s="7">
        <v>39.63000000000001</v>
      </c>
      <c r="E47" s="7">
        <v>39.055000000000007</v>
      </c>
      <c r="F47" s="7">
        <v>42.212000000000003</v>
      </c>
      <c r="G47" s="7">
        <v>41.055</v>
      </c>
      <c r="H47" s="7">
        <v>39.067500000000003</v>
      </c>
      <c r="I47" s="7">
        <v>37.692000000000007</v>
      </c>
      <c r="J47" s="7">
        <v>35.665000000000006</v>
      </c>
      <c r="K47" s="7">
        <v>37.142499999999998</v>
      </c>
      <c r="L47" s="7">
        <v>37.242000000000004</v>
      </c>
      <c r="M47" s="7">
        <v>35.065000000000005</v>
      </c>
    </row>
    <row r="48" spans="1:13" ht="15" x14ac:dyDescent="0.3">
      <c r="A48" s="8" t="s">
        <v>55</v>
      </c>
      <c r="B48" s="8">
        <v>29.7</v>
      </c>
      <c r="C48" s="8">
        <v>32.58</v>
      </c>
      <c r="D48" s="8">
        <v>37.936</v>
      </c>
      <c r="E48" s="8">
        <v>37.79</v>
      </c>
      <c r="F48" s="8">
        <v>40.465999999999994</v>
      </c>
      <c r="G48" s="8">
        <v>39.799999999999997</v>
      </c>
      <c r="H48" s="8">
        <v>35.875</v>
      </c>
      <c r="I48" s="8">
        <v>35.981999999999999</v>
      </c>
      <c r="J48" s="8">
        <v>33.984999999999999</v>
      </c>
      <c r="K48" s="8">
        <v>35.655000000000001</v>
      </c>
      <c r="L48" s="8">
        <v>36.1</v>
      </c>
      <c r="M48" s="8">
        <v>33.424999999999997</v>
      </c>
    </row>
    <row r="49" spans="1:13" ht="15" x14ac:dyDescent="0.3">
      <c r="A49" s="9" t="s">
        <v>56</v>
      </c>
      <c r="B49" s="5">
        <v>31.951059523809523</v>
      </c>
      <c r="C49" s="5">
        <v>33.852440476190473</v>
      </c>
      <c r="D49" s="5">
        <v>38.736380952380948</v>
      </c>
      <c r="E49" s="5">
        <v>38.791666666666664</v>
      </c>
      <c r="F49" s="5">
        <v>41.380384761904772</v>
      </c>
      <c r="G49" s="5">
        <v>41.078214285714289</v>
      </c>
      <c r="H49" s="5">
        <v>36.959773351648352</v>
      </c>
      <c r="I49" s="5">
        <v>36.463728571428575</v>
      </c>
      <c r="J49" s="5">
        <v>35.546987179487182</v>
      </c>
      <c r="K49" s="5">
        <v>36.74</v>
      </c>
      <c r="L49" s="5">
        <v>37.08</v>
      </c>
      <c r="M49" s="5">
        <v>34.57</v>
      </c>
    </row>
    <row r="50" spans="1:13" ht="15" x14ac:dyDescent="0.2">
      <c r="A50" s="6" t="s">
        <v>57</v>
      </c>
      <c r="B50" s="7">
        <v>33.326000000000001</v>
      </c>
      <c r="C50" s="7">
        <v>34.855000000000004</v>
      </c>
      <c r="D50" s="7">
        <v>39.882000000000005</v>
      </c>
      <c r="E50" s="7">
        <v>39.840000000000003</v>
      </c>
      <c r="F50" s="7">
        <v>42.751999999999995</v>
      </c>
      <c r="G50" s="7">
        <v>43.24</v>
      </c>
      <c r="H50" s="7">
        <v>39.74</v>
      </c>
      <c r="I50" s="7">
        <v>38.844000000000001</v>
      </c>
      <c r="J50" s="7">
        <v>36.94</v>
      </c>
      <c r="K50" s="7">
        <v>38.835000000000008</v>
      </c>
      <c r="L50" s="7">
        <v>38.58</v>
      </c>
      <c r="M50" s="7">
        <v>36.129999999999995</v>
      </c>
    </row>
    <row r="51" spans="1:13" ht="15" x14ac:dyDescent="0.3">
      <c r="A51" s="8" t="s">
        <v>58</v>
      </c>
      <c r="B51" s="8">
        <v>30.330000000000002</v>
      </c>
      <c r="C51" s="8">
        <v>33.24</v>
      </c>
      <c r="D51" s="8">
        <v>37.777999999999999</v>
      </c>
      <c r="E51" s="8">
        <v>37.82</v>
      </c>
      <c r="F51" s="8">
        <v>39.996000000000002</v>
      </c>
      <c r="G51" s="8">
        <v>39.35</v>
      </c>
      <c r="H51" s="8">
        <v>34.972500000000004</v>
      </c>
      <c r="I51" s="8">
        <v>34.423999999999999</v>
      </c>
      <c r="J51" s="8">
        <v>34.159999999999997</v>
      </c>
      <c r="K51" s="8">
        <v>34.78</v>
      </c>
      <c r="L51" s="8">
        <v>35.781999999999996</v>
      </c>
      <c r="M51" s="8">
        <v>33.08</v>
      </c>
    </row>
    <row r="52" spans="1:13" ht="15" x14ac:dyDescent="0.3">
      <c r="A52" s="9" t="s">
        <v>59</v>
      </c>
      <c r="B52" s="5">
        <v>30.622000000000003</v>
      </c>
      <c r="C52" s="5">
        <v>32.998958333333334</v>
      </c>
      <c r="D52" s="5">
        <v>38.618000000000002</v>
      </c>
      <c r="E52" s="5">
        <v>38.272499999999994</v>
      </c>
      <c r="F52" s="5">
        <v>41.344850404667795</v>
      </c>
      <c r="G52" s="5">
        <v>40.33902149321267</v>
      </c>
      <c r="H52" s="5">
        <v>35.516205399863296</v>
      </c>
      <c r="I52" s="5">
        <v>36.339078431372556</v>
      </c>
      <c r="J52" s="5">
        <v>34.4654271978022</v>
      </c>
      <c r="K52" s="5">
        <v>36.914813348416288</v>
      </c>
      <c r="L52" s="5">
        <v>36.821109243697478</v>
      </c>
      <c r="M52" s="5">
        <v>33.79804166666667</v>
      </c>
    </row>
    <row r="53" spans="1:13" ht="15" x14ac:dyDescent="0.2">
      <c r="A53" s="6" t="s">
        <v>60</v>
      </c>
      <c r="B53" s="7">
        <v>31.189999999999998</v>
      </c>
      <c r="C53" s="7">
        <v>33.557500000000005</v>
      </c>
      <c r="D53" s="7">
        <v>39.066000000000003</v>
      </c>
      <c r="E53" s="7">
        <v>38.467500000000001</v>
      </c>
      <c r="F53" s="7">
        <v>42.045999999999999</v>
      </c>
      <c r="G53" s="7">
        <v>41.217500000000001</v>
      </c>
      <c r="H53" s="7">
        <v>35.950000000000003</v>
      </c>
      <c r="I53" s="7">
        <v>37.042000000000002</v>
      </c>
      <c r="J53" s="7">
        <v>34.714999999999996</v>
      </c>
      <c r="K53" s="7">
        <v>37.6175</v>
      </c>
      <c r="L53" s="7">
        <v>37.51</v>
      </c>
      <c r="M53" s="7">
        <v>33.99</v>
      </c>
    </row>
    <row r="54" spans="1:13" ht="15" x14ac:dyDescent="0.3">
      <c r="A54" s="8" t="s">
        <v>61</v>
      </c>
      <c r="B54" s="8">
        <v>30.086000000000002</v>
      </c>
      <c r="C54" s="8">
        <v>32.547499999999999</v>
      </c>
      <c r="D54" s="8">
        <v>38.258000000000003</v>
      </c>
      <c r="E54" s="8">
        <v>38.084999999999994</v>
      </c>
      <c r="F54" s="8">
        <v>40.15</v>
      </c>
      <c r="G54" s="8">
        <v>40.045000000000002</v>
      </c>
      <c r="H54" s="8">
        <v>34.89</v>
      </c>
      <c r="I54" s="8">
        <v>35.953999999999994</v>
      </c>
      <c r="J54" s="8">
        <v>34.302499999999995</v>
      </c>
      <c r="K54" s="8">
        <v>36.58</v>
      </c>
      <c r="L54" s="8">
        <v>36.034000000000006</v>
      </c>
      <c r="M54" s="8">
        <v>33.667500000000004</v>
      </c>
    </row>
    <row r="55" spans="1:13" ht="15" x14ac:dyDescent="0.3">
      <c r="A55" s="9" t="s">
        <v>62</v>
      </c>
      <c r="B55" s="5">
        <v>31.203925000000005</v>
      </c>
      <c r="C55" s="5">
        <v>33.956288690476185</v>
      </c>
      <c r="D55" s="5">
        <v>38.879325000000009</v>
      </c>
      <c r="E55" s="5">
        <v>38.542158263305325</v>
      </c>
      <c r="F55" s="5">
        <v>41.523421428571432</v>
      </c>
      <c r="G55" s="5">
        <v>40.74363839285715</v>
      </c>
      <c r="H55" s="5">
        <v>36.420541666666672</v>
      </c>
      <c r="I55" s="5">
        <v>36.571600000000011</v>
      </c>
      <c r="J55" s="5">
        <v>34.757613095238099</v>
      </c>
      <c r="K55" s="5">
        <v>37.133492673992677</v>
      </c>
      <c r="L55" s="5">
        <v>36.821653594771234</v>
      </c>
      <c r="M55" s="5">
        <v>34.078942577030816</v>
      </c>
    </row>
    <row r="56" spans="1:13" ht="15" x14ac:dyDescent="0.2">
      <c r="A56" s="6" t="s">
        <v>63</v>
      </c>
      <c r="B56" s="7">
        <v>32.010000000000005</v>
      </c>
      <c r="C56" s="7">
        <v>34.79</v>
      </c>
      <c r="D56" s="7">
        <v>39.85</v>
      </c>
      <c r="E56" s="7">
        <v>39.99</v>
      </c>
      <c r="F56" s="7">
        <v>42.87</v>
      </c>
      <c r="G56" s="7">
        <v>41.765000000000001</v>
      </c>
      <c r="H56" s="7">
        <v>38.715000000000003</v>
      </c>
      <c r="I56" s="7">
        <v>38.15</v>
      </c>
      <c r="J56" s="7">
        <v>36.064999999999998</v>
      </c>
      <c r="K56" s="7">
        <v>38.234999999999999</v>
      </c>
      <c r="L56" s="7">
        <v>37.887999999999998</v>
      </c>
      <c r="M56" s="7">
        <v>35.484999999999999</v>
      </c>
    </row>
    <row r="57" spans="1:13" ht="15" x14ac:dyDescent="0.3">
      <c r="A57" s="8" t="s">
        <v>64</v>
      </c>
      <c r="B57" s="8">
        <v>30.572000000000003</v>
      </c>
      <c r="C57" s="8">
        <v>33.255000000000003</v>
      </c>
      <c r="D57" s="8">
        <v>37.861999999999995</v>
      </c>
      <c r="E57" s="8">
        <v>37.9</v>
      </c>
      <c r="F57" s="8">
        <v>40.486000000000004</v>
      </c>
      <c r="G57" s="8">
        <v>40.262500000000003</v>
      </c>
      <c r="H57" s="8">
        <v>35.630000000000003</v>
      </c>
      <c r="I57" s="8">
        <v>36.130000000000003</v>
      </c>
      <c r="J57" s="8">
        <v>34.39</v>
      </c>
      <c r="K57" s="8">
        <v>36.42</v>
      </c>
      <c r="L57" s="8">
        <v>36.073999999999998</v>
      </c>
      <c r="M57" s="8">
        <v>33.504999999999995</v>
      </c>
    </row>
    <row r="58" spans="1:13" ht="15" x14ac:dyDescent="0.3">
      <c r="A58" s="9" t="s">
        <v>65</v>
      </c>
      <c r="B58" s="5">
        <v>30.56898787878788</v>
      </c>
      <c r="C58" s="5">
        <v>33.288459595959594</v>
      </c>
      <c r="D58" s="5">
        <v>38.265349650349656</v>
      </c>
      <c r="E58" s="5">
        <v>37.937340909090906</v>
      </c>
      <c r="F58" s="5">
        <v>40.899566433566442</v>
      </c>
      <c r="G58" s="5">
        <v>40.104612470862477</v>
      </c>
      <c r="H58" s="5">
        <v>35.562692307692309</v>
      </c>
      <c r="I58" s="5">
        <v>36.38745567765568</v>
      </c>
      <c r="J58" s="5">
        <v>34.448688186813186</v>
      </c>
      <c r="K58" s="5">
        <v>36.454010989010996</v>
      </c>
      <c r="L58" s="5">
        <v>36.440205982905987</v>
      </c>
      <c r="M58" s="5">
        <v>33.747435897435899</v>
      </c>
    </row>
    <row r="59" spans="1:13" ht="15" x14ac:dyDescent="0.2">
      <c r="A59" s="6" t="s">
        <v>66</v>
      </c>
      <c r="B59" s="7">
        <v>31.890000000000004</v>
      </c>
      <c r="C59" s="7">
        <v>34.205000000000005</v>
      </c>
      <c r="D59" s="7">
        <v>39.494</v>
      </c>
      <c r="E59" s="7">
        <v>38.832500000000003</v>
      </c>
      <c r="F59" s="7">
        <v>42.524000000000001</v>
      </c>
      <c r="G59" s="7">
        <v>41.540000000000006</v>
      </c>
      <c r="H59" s="7">
        <v>37.792500000000004</v>
      </c>
      <c r="I59" s="7">
        <v>38.176000000000002</v>
      </c>
      <c r="J59" s="7">
        <v>35.744999999999997</v>
      </c>
      <c r="K59" s="7">
        <v>37.36</v>
      </c>
      <c r="L59" s="7">
        <v>37.754000000000005</v>
      </c>
      <c r="M59" s="7">
        <v>34.472499999999997</v>
      </c>
    </row>
    <row r="60" spans="1:13" ht="15" x14ac:dyDescent="0.3">
      <c r="A60" s="8" t="s">
        <v>67</v>
      </c>
      <c r="B60" s="8">
        <v>30.35</v>
      </c>
      <c r="C60" s="8">
        <v>32.6875</v>
      </c>
      <c r="D60" s="8">
        <v>37.981999999999992</v>
      </c>
      <c r="E60" s="8">
        <v>37.71</v>
      </c>
      <c r="F60" s="8">
        <v>40.335999999999999</v>
      </c>
      <c r="G60" s="8">
        <v>39.075000000000003</v>
      </c>
      <c r="H60" s="8">
        <v>34.147500000000001</v>
      </c>
      <c r="I60" s="8">
        <v>34.405999999999999</v>
      </c>
      <c r="J60" s="8">
        <v>33.82</v>
      </c>
      <c r="K60" s="8">
        <v>35.857500000000002</v>
      </c>
      <c r="L60" s="8">
        <v>36.049999999999997</v>
      </c>
      <c r="M60" s="8">
        <v>33.480000000000004</v>
      </c>
    </row>
    <row r="61" spans="1:13" ht="15" x14ac:dyDescent="0.3">
      <c r="A61" s="9" t="s">
        <v>68</v>
      </c>
      <c r="B61" s="5">
        <v>30.273633333333329</v>
      </c>
      <c r="C61" s="5">
        <v>33.251750000000001</v>
      </c>
      <c r="D61" s="5">
        <v>38.384888888888895</v>
      </c>
      <c r="E61" s="5">
        <v>38.042281746031748</v>
      </c>
      <c r="F61" s="5">
        <v>40.669472727272726</v>
      </c>
      <c r="G61" s="5">
        <v>39.870666666666665</v>
      </c>
      <c r="H61" s="5">
        <v>35.609901785714285</v>
      </c>
      <c r="I61" s="5">
        <v>36.223109523809526</v>
      </c>
      <c r="J61" s="5">
        <v>34.377412698412698</v>
      </c>
      <c r="K61" s="5">
        <v>36.615954545454549</v>
      </c>
      <c r="L61" s="5">
        <v>36.587433585858584</v>
      </c>
      <c r="M61" s="5">
        <v>33.961148989898987</v>
      </c>
    </row>
    <row r="62" spans="1:13" ht="15" x14ac:dyDescent="0.2">
      <c r="A62" s="6" t="s">
        <v>69</v>
      </c>
      <c r="B62" s="7">
        <v>31.276</v>
      </c>
      <c r="C62" s="7">
        <v>34.217500000000001</v>
      </c>
      <c r="D62" s="7">
        <v>39.56</v>
      </c>
      <c r="E62" s="7">
        <v>39.119999999999997</v>
      </c>
      <c r="F62" s="7">
        <v>41.815999999999995</v>
      </c>
      <c r="G62" s="7">
        <v>40.840000000000003</v>
      </c>
      <c r="H62" s="7">
        <v>36.325000000000003</v>
      </c>
      <c r="I62" s="7">
        <v>36.590000000000003</v>
      </c>
      <c r="J62" s="7">
        <v>34.622500000000002</v>
      </c>
      <c r="K62" s="7">
        <v>37.9925</v>
      </c>
      <c r="L62" s="7">
        <v>38.79</v>
      </c>
      <c r="M62" s="7">
        <v>35.487499999999997</v>
      </c>
    </row>
    <row r="63" spans="1:13" ht="15" x14ac:dyDescent="0.3">
      <c r="A63" s="8" t="s">
        <v>70</v>
      </c>
      <c r="B63" s="8">
        <v>29.782</v>
      </c>
      <c r="C63" s="8">
        <v>32.427500000000002</v>
      </c>
      <c r="D63" s="8">
        <v>37.85</v>
      </c>
      <c r="E63" s="8">
        <v>37.417499999999997</v>
      </c>
      <c r="F63" s="8">
        <v>39.134</v>
      </c>
      <c r="G63" s="8">
        <v>39.295000000000002</v>
      </c>
      <c r="H63" s="8">
        <v>34.634999999999998</v>
      </c>
      <c r="I63" s="8">
        <v>35.978000000000002</v>
      </c>
      <c r="J63" s="8">
        <v>34.024999999999999</v>
      </c>
      <c r="K63" s="8">
        <v>36.092500000000001</v>
      </c>
      <c r="L63" s="8">
        <v>36.1</v>
      </c>
      <c r="M63" s="8">
        <v>33.58</v>
      </c>
    </row>
    <row r="64" spans="1:13" ht="15" x14ac:dyDescent="0.3">
      <c r="A64" s="9" t="s">
        <v>71</v>
      </c>
      <c r="B64" s="5">
        <v>30.729571428571425</v>
      </c>
      <c r="C64" s="5">
        <v>33.242083333333333</v>
      </c>
      <c r="D64" s="5">
        <v>38.326000000000008</v>
      </c>
      <c r="E64" s="5">
        <v>38.331964285714292</v>
      </c>
      <c r="F64" s="5">
        <v>41.074440659340659</v>
      </c>
      <c r="G64" s="5">
        <v>40.534803921568631</v>
      </c>
      <c r="H64" s="5">
        <v>36.82189338235294</v>
      </c>
      <c r="I64" s="5">
        <v>37.108537815126049</v>
      </c>
      <c r="J64" s="5">
        <v>35.03569791666667</v>
      </c>
      <c r="K64" s="5">
        <v>37.08</v>
      </c>
      <c r="L64" s="5">
        <v>37.22</v>
      </c>
      <c r="M64" s="5">
        <v>34.53</v>
      </c>
    </row>
    <row r="65" spans="1:13" ht="15" x14ac:dyDescent="0.2">
      <c r="A65" s="6" t="s">
        <v>72</v>
      </c>
      <c r="B65" s="7">
        <v>31.806000000000004</v>
      </c>
      <c r="C65" s="7">
        <v>34.082499999999996</v>
      </c>
      <c r="D65" s="7">
        <v>39.46</v>
      </c>
      <c r="E65" s="7">
        <v>39.517499999999998</v>
      </c>
      <c r="F65" s="7">
        <v>42.231999999999999</v>
      </c>
      <c r="G65" s="7">
        <v>42.045000000000002</v>
      </c>
      <c r="H65" s="7">
        <v>39.217500000000001</v>
      </c>
      <c r="I65" s="7">
        <v>38.299999999999997</v>
      </c>
      <c r="J65" s="7">
        <v>36.292500000000004</v>
      </c>
      <c r="K65" s="7">
        <v>38.284999999999997</v>
      </c>
      <c r="L65" s="7">
        <v>37.795999999999999</v>
      </c>
      <c r="M65" s="7">
        <v>35.309999999999995</v>
      </c>
    </row>
    <row r="66" spans="1:13" ht="15" x14ac:dyDescent="0.3">
      <c r="A66" s="8" t="s">
        <v>73</v>
      </c>
      <c r="B66" s="8">
        <v>29.992000000000001</v>
      </c>
      <c r="C66" s="8">
        <v>32.285000000000004</v>
      </c>
      <c r="D66" s="8">
        <v>37.488</v>
      </c>
      <c r="E66" s="8">
        <v>37.477500000000006</v>
      </c>
      <c r="F66" s="8">
        <v>40.274000000000001</v>
      </c>
      <c r="G66" s="8">
        <v>39.269999999999996</v>
      </c>
      <c r="H66" s="8">
        <v>35.007500000000007</v>
      </c>
      <c r="I66" s="8">
        <v>35.616</v>
      </c>
      <c r="J66" s="8">
        <v>33.485000000000007</v>
      </c>
      <c r="K66" s="8">
        <v>35.910000000000004</v>
      </c>
      <c r="L66" s="8">
        <v>36.28</v>
      </c>
      <c r="M66" s="8">
        <v>34.025000000000006</v>
      </c>
    </row>
    <row r="67" spans="1:13" ht="15" x14ac:dyDescent="0.3">
      <c r="A67" s="9" t="s">
        <v>74</v>
      </c>
      <c r="B67" s="5">
        <v>30.718612452700377</v>
      </c>
      <c r="C67" s="5">
        <v>33.032410813823859</v>
      </c>
      <c r="D67" s="5">
        <v>38.686262036514222</v>
      </c>
      <c r="E67" s="5">
        <v>38.255360358240793</v>
      </c>
      <c r="F67" s="5">
        <v>41.776000000000003</v>
      </c>
      <c r="G67" s="5">
        <v>40.745217391304365</v>
      </c>
      <c r="H67" s="5">
        <v>36.588074633699634</v>
      </c>
      <c r="I67" s="5">
        <v>35.922753877447249</v>
      </c>
      <c r="J67" s="5">
        <v>34.75815740740741</v>
      </c>
      <c r="K67" s="5">
        <v>36.97</v>
      </c>
      <c r="L67" s="5">
        <v>36.843333333333334</v>
      </c>
      <c r="M67" s="5">
        <v>34.035315789473692</v>
      </c>
    </row>
    <row r="68" spans="1:13" ht="15" x14ac:dyDescent="0.2">
      <c r="A68" s="6" t="s">
        <v>75</v>
      </c>
      <c r="B68" s="7">
        <v>31.71</v>
      </c>
      <c r="C68" s="7">
        <v>34.615000000000002</v>
      </c>
      <c r="D68" s="7">
        <v>39.292260869565226</v>
      </c>
      <c r="E68" s="7">
        <v>39.087499999999999</v>
      </c>
      <c r="F68" s="7">
        <v>42.731999999999999</v>
      </c>
      <c r="G68" s="7">
        <v>41.905000000000001</v>
      </c>
      <c r="H68" s="7">
        <v>39.517499999999998</v>
      </c>
      <c r="I68" s="7">
        <v>37.768000000000008</v>
      </c>
      <c r="J68" s="7">
        <v>35.685000000000002</v>
      </c>
      <c r="K68" s="7">
        <v>37.61</v>
      </c>
      <c r="L68" s="7">
        <v>37.486000000000004</v>
      </c>
      <c r="M68" s="7">
        <v>35.065000000000005</v>
      </c>
    </row>
    <row r="69" spans="1:13" ht="15" x14ac:dyDescent="0.3">
      <c r="A69" s="8" t="s">
        <v>76</v>
      </c>
      <c r="B69" s="8">
        <v>29.7</v>
      </c>
      <c r="C69" s="8">
        <v>32.6</v>
      </c>
      <c r="D69" s="8">
        <v>38.766000000000005</v>
      </c>
      <c r="E69" s="8">
        <v>37.672499999999999</v>
      </c>
      <c r="F69" s="8">
        <v>40.962000000000003</v>
      </c>
      <c r="G69" s="8">
        <v>40.4</v>
      </c>
      <c r="H69" s="8">
        <v>36.225000000000001</v>
      </c>
      <c r="I69" s="8">
        <v>34.878</v>
      </c>
      <c r="J69" s="8">
        <v>34.53</v>
      </c>
      <c r="K69" s="8">
        <v>36.799999999999997</v>
      </c>
      <c r="L69" s="8">
        <v>36.694000000000003</v>
      </c>
      <c r="M69" s="8">
        <v>33.85</v>
      </c>
    </row>
    <row r="70" spans="1:13" ht="15" x14ac:dyDescent="0.3">
      <c r="A70" s="9" t="s">
        <v>77</v>
      </c>
      <c r="B70" s="5">
        <v>32.143761904761909</v>
      </c>
      <c r="C70" s="5">
        <v>34.838833333333341</v>
      </c>
      <c r="D70" s="5">
        <v>39.254761904761907</v>
      </c>
      <c r="E70" s="5">
        <v>39.787416666666672</v>
      </c>
      <c r="F70" s="5">
        <v>41.756850966183585</v>
      </c>
      <c r="G70" s="5">
        <v>40.808196271929816</v>
      </c>
      <c r="H70" s="5">
        <v>37.756870485036117</v>
      </c>
      <c r="I70" s="5">
        <v>36.939662273330384</v>
      </c>
      <c r="J70" s="5">
        <v>35.596451023391808</v>
      </c>
      <c r="K70" s="5">
        <v>37.109633298933602</v>
      </c>
      <c r="L70" s="5">
        <v>37.543498864809088</v>
      </c>
      <c r="M70" s="5">
        <v>34.830616626794267</v>
      </c>
    </row>
    <row r="71" spans="1:13" ht="15" x14ac:dyDescent="0.2">
      <c r="A71" s="6" t="s">
        <v>78</v>
      </c>
      <c r="B71" s="7">
        <v>34.554000000000002</v>
      </c>
      <c r="C71" s="7">
        <v>36.24</v>
      </c>
      <c r="D71" s="7">
        <v>40.923714285714297</v>
      </c>
      <c r="E71" s="7">
        <v>42.24</v>
      </c>
      <c r="F71" s="7">
        <v>44.346000000000004</v>
      </c>
      <c r="G71" s="7">
        <v>43.467500000000001</v>
      </c>
      <c r="H71" s="7">
        <v>41.867500000000007</v>
      </c>
      <c r="I71" s="7">
        <v>40.173999999999999</v>
      </c>
      <c r="J71" s="7">
        <v>37.872500000000002</v>
      </c>
      <c r="K71" s="7">
        <v>38.987499999999997</v>
      </c>
      <c r="L71" s="7">
        <v>39.410000000000004</v>
      </c>
      <c r="M71" s="7">
        <v>37.342500000000001</v>
      </c>
    </row>
    <row r="72" spans="1:13" ht="15" x14ac:dyDescent="0.3">
      <c r="A72" s="8" t="s">
        <v>79</v>
      </c>
      <c r="B72" s="8">
        <v>30.545999999999999</v>
      </c>
      <c r="C72" s="8">
        <v>33.93</v>
      </c>
      <c r="D72" s="8">
        <v>39.118000000000002</v>
      </c>
      <c r="E72" s="8">
        <v>38.07</v>
      </c>
      <c r="F72" s="8">
        <v>40.194000000000003</v>
      </c>
      <c r="G72" s="8">
        <v>39.32</v>
      </c>
      <c r="H72" s="8">
        <v>35.494999999999997</v>
      </c>
      <c r="I72" s="8">
        <v>34.07</v>
      </c>
      <c r="J72" s="8">
        <v>34.005000000000003</v>
      </c>
      <c r="K72" s="8">
        <v>35.725000000000001</v>
      </c>
      <c r="L72" s="8">
        <v>36.294000000000004</v>
      </c>
      <c r="M72" s="8">
        <v>33.545000000000002</v>
      </c>
    </row>
    <row r="73" spans="1:13" ht="15" x14ac:dyDescent="0.3">
      <c r="A73" s="9" t="s">
        <v>80</v>
      </c>
      <c r="B73" s="5">
        <v>31.805304487179491</v>
      </c>
      <c r="C73" s="5">
        <v>34.371751373626381</v>
      </c>
      <c r="D73" s="5">
        <v>39.334779487179489</v>
      </c>
      <c r="E73" s="5">
        <v>39.118830128205133</v>
      </c>
      <c r="F73" s="5">
        <v>41.811199383949386</v>
      </c>
      <c r="G73" s="5">
        <v>41.489035326086963</v>
      </c>
      <c r="H73" s="5">
        <v>37.536194736842113</v>
      </c>
      <c r="I73" s="5">
        <v>37.737721014492763</v>
      </c>
      <c r="J73" s="5">
        <v>35.60791606943782</v>
      </c>
      <c r="K73" s="5">
        <v>37.06607237762239</v>
      </c>
      <c r="L73" s="5">
        <v>37.657611055900631</v>
      </c>
      <c r="M73" s="5">
        <v>34.953583662714102</v>
      </c>
    </row>
    <row r="74" spans="1:13" ht="15" x14ac:dyDescent="0.2">
      <c r="A74" s="6" t="s">
        <v>81</v>
      </c>
      <c r="B74" s="7">
        <v>34.179999999999993</v>
      </c>
      <c r="C74" s="7">
        <v>35.3825</v>
      </c>
      <c r="D74" s="7">
        <v>41.019999999999996</v>
      </c>
      <c r="E74" s="7">
        <v>40.737500000000004</v>
      </c>
      <c r="F74" s="7">
        <v>43.28</v>
      </c>
      <c r="G74" s="7">
        <v>43.737499999999997</v>
      </c>
      <c r="H74" s="7">
        <v>40.575000000000003</v>
      </c>
      <c r="I74" s="7">
        <v>39.732000000000006</v>
      </c>
      <c r="J74" s="7">
        <v>37.6175</v>
      </c>
      <c r="K74" s="7">
        <v>38.495000000000005</v>
      </c>
      <c r="L74" s="7">
        <v>39.198</v>
      </c>
      <c r="M74" s="7">
        <v>36.707499999999996</v>
      </c>
    </row>
    <row r="75" spans="1:13" ht="15" x14ac:dyDescent="0.3">
      <c r="A75" s="8" t="s">
        <v>82</v>
      </c>
      <c r="B75" s="8">
        <v>30.222000000000001</v>
      </c>
      <c r="C75" s="8">
        <v>33.364999999999995</v>
      </c>
      <c r="D75" s="8">
        <v>39.07</v>
      </c>
      <c r="E75" s="8">
        <v>37.732500000000002</v>
      </c>
      <c r="F75" s="8">
        <v>39.770000000000003</v>
      </c>
      <c r="G75" s="8">
        <v>39.615000000000002</v>
      </c>
      <c r="H75" s="8">
        <v>35.515000000000001</v>
      </c>
      <c r="I75" s="8">
        <v>36.39</v>
      </c>
      <c r="J75" s="8">
        <v>34.340000000000003</v>
      </c>
      <c r="K75" s="8">
        <v>35.765000000000001</v>
      </c>
      <c r="L75" s="8">
        <v>36.43</v>
      </c>
      <c r="M75" s="8">
        <v>33.64</v>
      </c>
    </row>
    <row r="76" spans="1:13" x14ac:dyDescent="0.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10"/>
    </row>
    <row r="77" spans="1:13" ht="40.5" customHeight="1" x14ac:dyDescent="0.2">
      <c r="A77" s="11" t="s">
        <v>83</v>
      </c>
      <c r="B77" s="12">
        <f t="shared" ref="B77:M77" si="0">AVERAGE(B73,B70,B67,B64,B61,B58,B55,B52,B46,B43,B40,B37,B34,B31,B28,B25,B22,B19,B16,B13,B10,B49)</f>
        <v>31.055736217842892</v>
      </c>
      <c r="C77" s="12">
        <f t="shared" si="0"/>
        <v>33.62358372743406</v>
      </c>
      <c r="D77" s="12">
        <f t="shared" si="0"/>
        <v>38.65526212311255</v>
      </c>
      <c r="E77" s="12">
        <f t="shared" si="0"/>
        <v>38.564703456639364</v>
      </c>
      <c r="F77" s="12">
        <f t="shared" si="0"/>
        <v>41.334180217402931</v>
      </c>
      <c r="G77" s="12">
        <f t="shared" si="0"/>
        <v>40.679360209930529</v>
      </c>
      <c r="H77" s="12">
        <f t="shared" si="0"/>
        <v>36.56000514200975</v>
      </c>
      <c r="I77" s="12">
        <f t="shared" si="0"/>
        <v>36.452183965907132</v>
      </c>
      <c r="J77" s="12">
        <f t="shared" si="0"/>
        <v>34.874424531381102</v>
      </c>
      <c r="K77" s="12">
        <f t="shared" si="0"/>
        <v>36.759290363177229</v>
      </c>
      <c r="L77" s="12">
        <f t="shared" si="0"/>
        <v>36.870686954969173</v>
      </c>
      <c r="M77" s="12">
        <f t="shared" si="0"/>
        <v>34.161197531572142</v>
      </c>
    </row>
    <row r="78" spans="1:13" ht="15.75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</row>
    <row r="79" spans="1:13" ht="33" x14ac:dyDescent="0.6">
      <c r="A79" s="29" t="s">
        <v>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 ht="15.75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</row>
    <row r="81" spans="1:13" x14ac:dyDescent="0.2">
      <c r="A81" s="13"/>
      <c r="B81" s="13"/>
      <c r="C81" s="13"/>
      <c r="D81" s="1"/>
      <c r="E81" s="1"/>
      <c r="F81" s="1"/>
      <c r="G81" s="1"/>
      <c r="H81" s="13"/>
      <c r="I81" s="13"/>
      <c r="J81" s="13"/>
      <c r="K81" s="13"/>
      <c r="L81" s="13"/>
      <c r="M81" s="13"/>
    </row>
    <row r="82" spans="1:13" ht="33" x14ac:dyDescent="0.6">
      <c r="A82" s="31">
        <v>2022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ht="33" customHeight="1" x14ac:dyDescent="0.35">
      <c r="A83" s="42" t="s">
        <v>84</v>
      </c>
      <c r="B83" s="42"/>
      <c r="C83" s="42"/>
      <c r="D83" s="42" t="s">
        <v>1</v>
      </c>
      <c r="E83" s="42"/>
      <c r="F83" s="42"/>
      <c r="G83" s="42"/>
      <c r="H83" s="42"/>
      <c r="I83" s="42"/>
      <c r="J83" s="42"/>
      <c r="K83" s="42"/>
      <c r="L83" s="42"/>
      <c r="M83" s="42"/>
    </row>
    <row r="84" spans="1:13" ht="26.25" x14ac:dyDescent="0.4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</row>
    <row r="85" spans="1:13" ht="26.25" customHeight="1" x14ac:dyDescent="0.2">
      <c r="A85" s="33" t="s">
        <v>3</v>
      </c>
      <c r="B85" s="35" t="s">
        <v>85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 ht="13.5" customHeight="1" x14ac:dyDescent="0.2">
      <c r="A86" s="34"/>
      <c r="B86" s="37" t="s">
        <v>2</v>
      </c>
      <c r="C86" s="37" t="s">
        <v>5</v>
      </c>
      <c r="D86" s="37" t="s">
        <v>6</v>
      </c>
      <c r="E86" s="37" t="s">
        <v>7</v>
      </c>
      <c r="F86" s="37" t="s">
        <v>8</v>
      </c>
      <c r="G86" s="37" t="s">
        <v>9</v>
      </c>
      <c r="H86" s="37" t="s">
        <v>10</v>
      </c>
      <c r="I86" s="37" t="s">
        <v>11</v>
      </c>
      <c r="J86" s="37" t="s">
        <v>12</v>
      </c>
      <c r="K86" s="37" t="s">
        <v>13</v>
      </c>
      <c r="L86" s="37" t="s">
        <v>14</v>
      </c>
      <c r="M86" s="37" t="s">
        <v>15</v>
      </c>
    </row>
    <row r="87" spans="1:13" ht="13.5" customHeight="1" x14ac:dyDescent="0.2">
      <c r="A87" s="34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</row>
    <row r="88" spans="1:13" ht="13.5" customHeight="1" x14ac:dyDescent="0.25">
      <c r="A88" s="39" t="s">
        <v>16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1:13" ht="13.5" customHeight="1" x14ac:dyDescent="0.2">
      <c r="A89" s="39" t="s">
        <v>17</v>
      </c>
      <c r="B89" s="5">
        <v>29.582000000000001</v>
      </c>
      <c r="C89" s="5">
        <v>32.200000000000003</v>
      </c>
      <c r="D89" s="5">
        <v>37.606000000000002</v>
      </c>
      <c r="E89" s="5">
        <v>34.837499999999999</v>
      </c>
      <c r="F89" s="5">
        <v>38.525999999999996</v>
      </c>
      <c r="G89" s="5">
        <v>39.315000000000005</v>
      </c>
      <c r="H89" s="5">
        <v>34.564999999999998</v>
      </c>
      <c r="I89" s="5">
        <v>34.846000000000004</v>
      </c>
      <c r="J89" s="5">
        <v>33.33</v>
      </c>
      <c r="K89" s="5">
        <v>35.440000000000005</v>
      </c>
      <c r="L89" s="5">
        <v>34.96</v>
      </c>
      <c r="M89" s="5">
        <v>32.06</v>
      </c>
    </row>
    <row r="90" spans="1:13" ht="15" x14ac:dyDescent="0.2">
      <c r="A90" s="6" t="s">
        <v>18</v>
      </c>
      <c r="B90" s="7">
        <v>30.07</v>
      </c>
      <c r="C90" s="7">
        <v>32.914999999999999</v>
      </c>
      <c r="D90" s="7">
        <v>38.179999999999993</v>
      </c>
      <c r="E90" s="7">
        <v>37.515000000000001</v>
      </c>
      <c r="F90" s="7">
        <v>38.712000000000003</v>
      </c>
      <c r="G90" s="7">
        <v>39.865000000000002</v>
      </c>
      <c r="H90" s="7">
        <v>36.115000000000002</v>
      </c>
      <c r="I90" s="7">
        <v>36.350000000000009</v>
      </c>
      <c r="J90" s="7">
        <v>33.815000000000005</v>
      </c>
      <c r="K90" s="7">
        <v>34.94</v>
      </c>
      <c r="L90" s="7">
        <v>35.530000000000008</v>
      </c>
      <c r="M90" s="7">
        <v>32.615000000000002</v>
      </c>
    </row>
    <row r="91" spans="1:13" ht="15" x14ac:dyDescent="0.3">
      <c r="A91" s="8" t="s">
        <v>19</v>
      </c>
      <c r="B91" s="8">
        <v>29.201999999999998</v>
      </c>
      <c r="C91" s="8">
        <v>31.875</v>
      </c>
      <c r="D91" s="8">
        <v>36.997999999999998</v>
      </c>
      <c r="E91" s="8">
        <v>34.42</v>
      </c>
      <c r="F91" s="8">
        <v>36.858000000000004</v>
      </c>
      <c r="G91" s="8">
        <v>38.085000000000001</v>
      </c>
      <c r="H91" s="8">
        <v>34.06</v>
      </c>
      <c r="I91" s="8">
        <v>33.077999999999996</v>
      </c>
      <c r="J91" s="8">
        <v>32.43</v>
      </c>
      <c r="K91" s="8">
        <v>33.995000000000005</v>
      </c>
      <c r="L91" s="8">
        <v>34.638000000000005</v>
      </c>
      <c r="M91" s="8">
        <v>31.654999999999998</v>
      </c>
    </row>
    <row r="92" spans="1:13" ht="15" x14ac:dyDescent="0.3">
      <c r="A92" s="9" t="s">
        <v>20</v>
      </c>
      <c r="B92" s="5">
        <v>30.353976190476192</v>
      </c>
      <c r="C92" s="5">
        <v>33.042261904761908</v>
      </c>
      <c r="D92" s="5">
        <v>37.768742063492063</v>
      </c>
      <c r="E92" s="5">
        <v>35.442104166666667</v>
      </c>
      <c r="F92" s="5">
        <v>37.985690909090906</v>
      </c>
      <c r="G92" s="5">
        <v>38.762991071428573</v>
      </c>
      <c r="H92" s="5">
        <v>34.744270483193283</v>
      </c>
      <c r="I92" s="5">
        <v>35.667350700280117</v>
      </c>
      <c r="J92" s="5">
        <v>33.881453399122812</v>
      </c>
      <c r="K92" s="5">
        <v>35.597035088073696</v>
      </c>
      <c r="L92" s="5">
        <v>35.309681868131875</v>
      </c>
      <c r="M92" s="5">
        <v>32.624074519230774</v>
      </c>
    </row>
    <row r="93" spans="1:13" ht="15" x14ac:dyDescent="0.2">
      <c r="A93" s="6" t="s">
        <v>21</v>
      </c>
      <c r="B93" s="7">
        <v>30.994</v>
      </c>
      <c r="C93" s="7">
        <v>34.040000000000006</v>
      </c>
      <c r="D93" s="7">
        <v>38.630000000000003</v>
      </c>
      <c r="E93" s="7">
        <v>36.865000000000002</v>
      </c>
      <c r="F93" s="7">
        <v>39.294000000000004</v>
      </c>
      <c r="G93" s="7">
        <v>40.077500000000001</v>
      </c>
      <c r="H93" s="7">
        <v>36.1875</v>
      </c>
      <c r="I93" s="7">
        <v>31.76</v>
      </c>
      <c r="J93" s="7">
        <v>31.76</v>
      </c>
      <c r="K93" s="7">
        <v>33.2425</v>
      </c>
      <c r="L93" s="7">
        <v>37.449999999999996</v>
      </c>
      <c r="M93" s="7">
        <v>34.844999999999999</v>
      </c>
    </row>
    <row r="94" spans="1:13" ht="15" x14ac:dyDescent="0.3">
      <c r="A94" s="8" t="s">
        <v>22</v>
      </c>
      <c r="B94" s="8">
        <v>29.709999999999997</v>
      </c>
      <c r="C94" s="8">
        <v>32.190000000000005</v>
      </c>
      <c r="D94" s="8">
        <v>36.510000000000005</v>
      </c>
      <c r="E94" s="8">
        <v>34.83</v>
      </c>
      <c r="F94" s="8">
        <v>37.220000000000006</v>
      </c>
      <c r="G94" s="8">
        <v>38.0625</v>
      </c>
      <c r="H94" s="8">
        <v>33.902499999999996</v>
      </c>
      <c r="I94" s="8">
        <v>33.908000000000001</v>
      </c>
      <c r="J94" s="8">
        <v>33.155000000000001</v>
      </c>
      <c r="K94" s="8">
        <v>34.792500000000004</v>
      </c>
      <c r="L94" s="8">
        <v>34.832000000000001</v>
      </c>
      <c r="M94" s="8">
        <v>32.03</v>
      </c>
    </row>
    <row r="95" spans="1:13" ht="15" x14ac:dyDescent="0.3">
      <c r="A95" s="9" t="s">
        <v>23</v>
      </c>
      <c r="B95" s="5">
        <v>30.352984126984126</v>
      </c>
      <c r="C95" s="5">
        <v>32.926250000000003</v>
      </c>
      <c r="D95" s="5">
        <v>37.654666666666664</v>
      </c>
      <c r="E95" s="5">
        <v>36.288083333333333</v>
      </c>
      <c r="F95" s="5">
        <v>38.369142857142862</v>
      </c>
      <c r="G95" s="5">
        <v>39.5940625</v>
      </c>
      <c r="H95" s="5">
        <v>36.56111111111111</v>
      </c>
      <c r="I95" s="5">
        <v>35.513428571428577</v>
      </c>
      <c r="J95" s="5">
        <v>34.470580357142858</v>
      </c>
      <c r="K95" s="5">
        <v>35.545176587301583</v>
      </c>
      <c r="L95" s="5">
        <v>35.911371428571428</v>
      </c>
      <c r="M95" s="5">
        <v>33.38243253968254</v>
      </c>
    </row>
    <row r="96" spans="1:13" ht="15" x14ac:dyDescent="0.2">
      <c r="A96" s="6" t="s">
        <v>24</v>
      </c>
      <c r="B96" s="7">
        <v>30.97</v>
      </c>
      <c r="C96" s="7">
        <v>33.840000000000003</v>
      </c>
      <c r="D96" s="7">
        <v>38.730000000000004</v>
      </c>
      <c r="E96" s="7">
        <v>37.244999999999997</v>
      </c>
      <c r="F96" s="7">
        <v>39.600000000000009</v>
      </c>
      <c r="G96" s="7">
        <v>40.892500000000005</v>
      </c>
      <c r="H96" s="7">
        <v>38.717500000000001</v>
      </c>
      <c r="I96" s="7">
        <v>36.590000000000003</v>
      </c>
      <c r="J96" s="7">
        <v>35.6175</v>
      </c>
      <c r="K96" s="7">
        <v>36.814999999999998</v>
      </c>
      <c r="L96" s="7">
        <v>37.449999999999996</v>
      </c>
      <c r="M96" s="7">
        <v>34.844999999999999</v>
      </c>
    </row>
    <row r="97" spans="1:13" ht="15" x14ac:dyDescent="0.3">
      <c r="A97" s="8" t="s">
        <v>25</v>
      </c>
      <c r="B97" s="8">
        <v>29.754000000000001</v>
      </c>
      <c r="C97" s="8">
        <v>32.305</v>
      </c>
      <c r="D97" s="8">
        <v>36.718000000000004</v>
      </c>
      <c r="E97" s="8">
        <v>35.72</v>
      </c>
      <c r="F97" s="8">
        <v>37.666000000000004</v>
      </c>
      <c r="G97" s="8">
        <v>38.180000000000007</v>
      </c>
      <c r="H97" s="8">
        <v>34.155000000000001</v>
      </c>
      <c r="I97" s="8">
        <v>34.402000000000001</v>
      </c>
      <c r="J97" s="8">
        <v>32.787499999999994</v>
      </c>
      <c r="K97" s="8">
        <v>34.72</v>
      </c>
      <c r="L97" s="8">
        <v>34.970000000000006</v>
      </c>
      <c r="M97" s="8">
        <v>31.995000000000001</v>
      </c>
    </row>
    <row r="98" spans="1:13" ht="15" x14ac:dyDescent="0.3">
      <c r="A98" s="9" t="s">
        <v>26</v>
      </c>
      <c r="B98" s="5">
        <v>30.438033799533798</v>
      </c>
      <c r="C98" s="5">
        <v>33.113640782828284</v>
      </c>
      <c r="D98" s="5">
        <v>38.25118181818182</v>
      </c>
      <c r="E98" s="5">
        <v>35.583623376623379</v>
      </c>
      <c r="F98" s="5">
        <v>38.843349206349203</v>
      </c>
      <c r="G98" s="5">
        <v>40.382420634920642</v>
      </c>
      <c r="H98" s="5">
        <v>36.689357142857148</v>
      </c>
      <c r="I98" s="5">
        <v>35.34476190476191</v>
      </c>
      <c r="J98" s="5">
        <v>34.501376923076926</v>
      </c>
      <c r="K98" s="5">
        <v>36.187369123931624</v>
      </c>
      <c r="L98" s="5">
        <v>36.102418073593071</v>
      </c>
      <c r="M98" s="5">
        <v>33.295000000000002</v>
      </c>
    </row>
    <row r="99" spans="1:13" ht="15" x14ac:dyDescent="0.2">
      <c r="A99" s="6" t="s">
        <v>27</v>
      </c>
      <c r="B99" s="7">
        <v>31.610000000000003</v>
      </c>
      <c r="C99" s="7">
        <v>33.99</v>
      </c>
      <c r="D99" s="7">
        <v>39.510000000000005</v>
      </c>
      <c r="E99" s="7">
        <v>36.5075</v>
      </c>
      <c r="F99" s="7">
        <v>39.742000000000004</v>
      </c>
      <c r="G99" s="7">
        <v>41.407499999999999</v>
      </c>
      <c r="H99" s="7">
        <v>37.945</v>
      </c>
      <c r="I99" s="7">
        <v>36.745999999999995</v>
      </c>
      <c r="J99" s="7">
        <v>35.18</v>
      </c>
      <c r="K99" s="7">
        <v>36.665000000000006</v>
      </c>
      <c r="L99" s="7">
        <v>36.75</v>
      </c>
      <c r="M99" s="7">
        <v>33.785000000000004</v>
      </c>
    </row>
    <row r="100" spans="1:13" ht="15" x14ac:dyDescent="0.3">
      <c r="A100" s="8" t="s">
        <v>28</v>
      </c>
      <c r="B100" s="8">
        <v>29.45</v>
      </c>
      <c r="C100" s="8">
        <v>31.747500000000002</v>
      </c>
      <c r="D100" s="8">
        <v>37.015999999999998</v>
      </c>
      <c r="E100" s="8">
        <v>35.03</v>
      </c>
      <c r="F100" s="8">
        <v>37.951999999999998</v>
      </c>
      <c r="G100" s="8">
        <v>39.33</v>
      </c>
      <c r="H100" s="8">
        <v>36.015000000000001</v>
      </c>
      <c r="I100" s="8">
        <v>34.049999999999997</v>
      </c>
      <c r="J100" s="8">
        <v>33.835000000000001</v>
      </c>
      <c r="K100" s="8">
        <v>35.799999999999997</v>
      </c>
      <c r="L100" s="8">
        <v>35.442000000000007</v>
      </c>
      <c r="M100" s="8">
        <v>32.825000000000003</v>
      </c>
    </row>
    <row r="101" spans="1:13" ht="15" x14ac:dyDescent="0.3">
      <c r="A101" s="9" t="s">
        <v>29</v>
      </c>
      <c r="B101" s="5">
        <v>29.819107142857142</v>
      </c>
      <c r="C101" s="5">
        <v>32.173883928571428</v>
      </c>
      <c r="D101" s="5">
        <v>37.663992063492067</v>
      </c>
      <c r="E101" s="5">
        <v>35.667629870129872</v>
      </c>
      <c r="F101" s="5">
        <v>37.896250000000002</v>
      </c>
      <c r="G101" s="5">
        <v>39.200000000000003</v>
      </c>
      <c r="H101" s="5">
        <v>35.220803571428569</v>
      </c>
      <c r="I101" s="5">
        <v>34.960821428571428</v>
      </c>
      <c r="J101" s="5">
        <v>33.574999999999996</v>
      </c>
      <c r="K101" s="5">
        <v>35.18</v>
      </c>
      <c r="L101" s="5">
        <v>35.26</v>
      </c>
      <c r="M101" s="5">
        <v>32.450000000000003</v>
      </c>
    </row>
    <row r="102" spans="1:13" ht="15" x14ac:dyDescent="0.2">
      <c r="A102" s="6" t="s">
        <v>30</v>
      </c>
      <c r="B102" s="7">
        <v>30.758000000000003</v>
      </c>
      <c r="C102" s="7">
        <v>33.18</v>
      </c>
      <c r="D102" s="7">
        <v>38.934000000000005</v>
      </c>
      <c r="E102" s="7">
        <v>37.97</v>
      </c>
      <c r="F102" s="7">
        <v>39.330000000000005</v>
      </c>
      <c r="G102" s="7">
        <v>40.96</v>
      </c>
      <c r="H102" s="7">
        <v>37.25</v>
      </c>
      <c r="I102" s="7">
        <v>36.525999999999996</v>
      </c>
      <c r="J102" s="7">
        <v>33.72</v>
      </c>
      <c r="K102" s="7">
        <v>35.72</v>
      </c>
      <c r="L102" s="7">
        <v>35.83</v>
      </c>
      <c r="M102" s="7">
        <v>33.414999999999999</v>
      </c>
    </row>
    <row r="103" spans="1:13" ht="15" x14ac:dyDescent="0.3">
      <c r="A103" s="8" t="s">
        <v>31</v>
      </c>
      <c r="B103" s="8">
        <v>28.93</v>
      </c>
      <c r="C103" s="8">
        <v>31.1175</v>
      </c>
      <c r="D103" s="8">
        <v>36.277999999999999</v>
      </c>
      <c r="E103" s="8">
        <v>34.394999999999996</v>
      </c>
      <c r="F103" s="8">
        <v>36.673999999999992</v>
      </c>
      <c r="G103" s="8">
        <v>37.605000000000004</v>
      </c>
      <c r="H103" s="8">
        <v>33.945</v>
      </c>
      <c r="I103" s="8">
        <v>33.369999999999997</v>
      </c>
      <c r="J103" s="8">
        <v>33.419999999999995</v>
      </c>
      <c r="K103" s="8">
        <v>35.415000000000006</v>
      </c>
      <c r="L103" s="8">
        <v>34.654000000000003</v>
      </c>
      <c r="M103" s="8">
        <v>31.874999999999996</v>
      </c>
    </row>
    <row r="104" spans="1:13" ht="15" x14ac:dyDescent="0.3">
      <c r="A104" s="9" t="s">
        <v>32</v>
      </c>
      <c r="B104" s="5">
        <v>29.936500000000002</v>
      </c>
      <c r="C104" s="5">
        <v>32.19979166666667</v>
      </c>
      <c r="D104" s="5">
        <v>37.722769230769231</v>
      </c>
      <c r="E104" s="5">
        <v>35.899318181818188</v>
      </c>
      <c r="F104" s="5">
        <v>38.501726495726494</v>
      </c>
      <c r="G104" s="5">
        <v>39.448131313131313</v>
      </c>
      <c r="H104" s="5">
        <v>36.235454545454544</v>
      </c>
      <c r="I104" s="5">
        <v>35.555144055944048</v>
      </c>
      <c r="J104" s="5">
        <v>33.967041666666667</v>
      </c>
      <c r="K104" s="5">
        <v>35.36867234848485</v>
      </c>
      <c r="L104" s="5">
        <v>35.491727272727267</v>
      </c>
      <c r="M104" s="5">
        <v>32.505359848484844</v>
      </c>
    </row>
    <row r="105" spans="1:13" ht="15" x14ac:dyDescent="0.2">
      <c r="A105" s="6" t="s">
        <v>33</v>
      </c>
      <c r="B105" s="7">
        <v>30.97</v>
      </c>
      <c r="C105" s="7">
        <v>33.147500000000001</v>
      </c>
      <c r="D105" s="7">
        <v>38.822000000000003</v>
      </c>
      <c r="E105" s="7">
        <v>36.707499999999996</v>
      </c>
      <c r="F105" s="7">
        <v>39.29</v>
      </c>
      <c r="G105" s="7">
        <v>40.29</v>
      </c>
      <c r="H105" s="7">
        <v>37.489999999999995</v>
      </c>
      <c r="I105" s="7">
        <v>37.026000000000003</v>
      </c>
      <c r="J105" s="7">
        <v>34.865000000000002</v>
      </c>
      <c r="K105" s="7">
        <v>36.790000000000006</v>
      </c>
      <c r="L105" s="7">
        <v>36.39</v>
      </c>
      <c r="M105" s="7">
        <v>33.265000000000001</v>
      </c>
    </row>
    <row r="106" spans="1:13" ht="15" x14ac:dyDescent="0.3">
      <c r="A106" s="8" t="s">
        <v>34</v>
      </c>
      <c r="B106" s="8">
        <v>29.066000000000003</v>
      </c>
      <c r="C106" s="8">
        <v>31.64</v>
      </c>
      <c r="D106" s="8">
        <v>34.9</v>
      </c>
      <c r="E106" s="8">
        <v>35.327500000000001</v>
      </c>
      <c r="F106" s="8">
        <v>37.986000000000004</v>
      </c>
      <c r="G106" s="8">
        <v>38.984999999999999</v>
      </c>
      <c r="H106" s="8">
        <v>35.89</v>
      </c>
      <c r="I106" s="8">
        <v>33.69</v>
      </c>
      <c r="J106" s="8">
        <v>33.340000000000003</v>
      </c>
      <c r="K106" s="8">
        <v>34.212499999999999</v>
      </c>
      <c r="L106" s="8">
        <v>35.085999999999999</v>
      </c>
      <c r="M106" s="8">
        <v>32.14</v>
      </c>
    </row>
    <row r="107" spans="1:13" ht="15" x14ac:dyDescent="0.3">
      <c r="A107" s="9" t="s">
        <v>35</v>
      </c>
      <c r="B107" s="5">
        <v>29.879011904761903</v>
      </c>
      <c r="C107" s="5">
        <v>32.414696969696962</v>
      </c>
      <c r="D107" s="5">
        <v>37.903282051282055</v>
      </c>
      <c r="E107" s="5">
        <v>36.006659382284383</v>
      </c>
      <c r="F107" s="5">
        <v>38.287142460317462</v>
      </c>
      <c r="G107" s="5">
        <v>39.454447916666673</v>
      </c>
      <c r="H107" s="5">
        <v>35.231666666666669</v>
      </c>
      <c r="I107" s="5">
        <v>34.930691666666661</v>
      </c>
      <c r="J107" s="5">
        <v>33.916862797619054</v>
      </c>
      <c r="K107" s="5">
        <v>35.680114583333349</v>
      </c>
      <c r="L107" s="5">
        <v>35.609846568627454</v>
      </c>
      <c r="M107" s="5">
        <v>32.997267857142859</v>
      </c>
    </row>
    <row r="108" spans="1:13" ht="15" x14ac:dyDescent="0.2">
      <c r="A108" s="6" t="s">
        <v>36</v>
      </c>
      <c r="B108" s="7">
        <v>31.048000000000002</v>
      </c>
      <c r="C108" s="7">
        <v>33.752499999999998</v>
      </c>
      <c r="D108" s="7">
        <v>39.058000000000007</v>
      </c>
      <c r="E108" s="7">
        <v>37.56</v>
      </c>
      <c r="F108" s="7">
        <v>39.727999999999994</v>
      </c>
      <c r="G108" s="7">
        <v>41.9</v>
      </c>
      <c r="H108" s="7">
        <v>38.785000000000004</v>
      </c>
      <c r="I108" s="7">
        <v>37.839999999999996</v>
      </c>
      <c r="J108" s="7">
        <v>36.230000000000004</v>
      </c>
      <c r="K108" s="7">
        <v>37.3125</v>
      </c>
      <c r="L108" s="7">
        <v>37.536000000000001</v>
      </c>
      <c r="M108" s="7">
        <v>35.307499999999997</v>
      </c>
    </row>
    <row r="109" spans="1:13" ht="15" x14ac:dyDescent="0.3">
      <c r="A109" s="8" t="s">
        <v>37</v>
      </c>
      <c r="B109" s="8">
        <v>28.687999999999999</v>
      </c>
      <c r="C109" s="8">
        <v>31.03</v>
      </c>
      <c r="D109" s="8">
        <v>37.241999999999997</v>
      </c>
      <c r="E109" s="8">
        <v>35.04</v>
      </c>
      <c r="F109" s="8">
        <v>37.370000000000005</v>
      </c>
      <c r="G109" s="8">
        <v>38.342500000000001</v>
      </c>
      <c r="H109" s="8">
        <v>34.22</v>
      </c>
      <c r="I109" s="8">
        <v>33.549999999999997</v>
      </c>
      <c r="J109" s="8">
        <v>32.905000000000001</v>
      </c>
      <c r="K109" s="8">
        <v>34.840000000000003</v>
      </c>
      <c r="L109" s="8">
        <v>34.756</v>
      </c>
      <c r="M109" s="8">
        <v>32.064999999999998</v>
      </c>
    </row>
    <row r="110" spans="1:13" ht="15" x14ac:dyDescent="0.3">
      <c r="A110" s="9" t="s">
        <v>38</v>
      </c>
      <c r="B110" s="5">
        <v>30.965535714285711</v>
      </c>
      <c r="C110" s="5">
        <v>33.879388888888883</v>
      </c>
      <c r="D110" s="5">
        <v>38.515123232323234</v>
      </c>
      <c r="E110" s="5">
        <v>36.159444444444446</v>
      </c>
      <c r="F110" s="5">
        <v>38.741400932400936</v>
      </c>
      <c r="G110" s="5">
        <v>40.261875000000003</v>
      </c>
      <c r="H110" s="5">
        <v>35.527812499999996</v>
      </c>
      <c r="I110" s="5">
        <v>35.72475</v>
      </c>
      <c r="J110" s="5">
        <v>34.390931776556776</v>
      </c>
      <c r="K110" s="5">
        <v>36.338826923076923</v>
      </c>
      <c r="L110" s="5">
        <v>36.1</v>
      </c>
      <c r="M110" s="5">
        <v>32.973005952380959</v>
      </c>
    </row>
    <row r="111" spans="1:13" ht="15" x14ac:dyDescent="0.2">
      <c r="A111" s="6" t="s">
        <v>39</v>
      </c>
      <c r="B111" s="7">
        <v>32.218000000000004</v>
      </c>
      <c r="C111" s="7">
        <v>34.827500000000001</v>
      </c>
      <c r="D111" s="7">
        <v>40.010000000000005</v>
      </c>
      <c r="E111" s="7">
        <v>38.355000000000004</v>
      </c>
      <c r="F111" s="7">
        <v>40.632000000000005</v>
      </c>
      <c r="G111" s="7">
        <v>42.252499999999998</v>
      </c>
      <c r="H111" s="7">
        <v>39.8125</v>
      </c>
      <c r="I111" s="7">
        <v>37.317999999999998</v>
      </c>
      <c r="J111" s="7">
        <v>35.972499999999997</v>
      </c>
      <c r="K111" s="7">
        <v>37.065000000000005</v>
      </c>
      <c r="L111" s="7">
        <v>35.862000000000002</v>
      </c>
      <c r="M111" s="7">
        <v>34.61</v>
      </c>
    </row>
    <row r="112" spans="1:13" ht="15" x14ac:dyDescent="0.3">
      <c r="A112" s="8" t="s">
        <v>40</v>
      </c>
      <c r="B112" s="8">
        <v>29.792000000000002</v>
      </c>
      <c r="C112" s="8">
        <v>32.817500000000003</v>
      </c>
      <c r="D112" s="8">
        <v>37.625999999999998</v>
      </c>
      <c r="E112" s="8">
        <v>34.692499999999995</v>
      </c>
      <c r="F112" s="8">
        <v>37.686</v>
      </c>
      <c r="G112" s="8">
        <v>39.31</v>
      </c>
      <c r="H112" s="8">
        <v>33.86</v>
      </c>
      <c r="I112" s="8">
        <v>33.71</v>
      </c>
      <c r="J112" s="8">
        <v>33.290000000000006</v>
      </c>
      <c r="K112" s="8">
        <v>35.58</v>
      </c>
      <c r="L112" s="8">
        <v>35.182000000000002</v>
      </c>
      <c r="M112" s="8">
        <v>31.745000000000001</v>
      </c>
    </row>
    <row r="113" spans="1:13" ht="15" x14ac:dyDescent="0.3">
      <c r="A113" s="9" t="s">
        <v>41</v>
      </c>
      <c r="B113" s="5">
        <v>30.712933333333336</v>
      </c>
      <c r="C113" s="5">
        <v>33.178583333333336</v>
      </c>
      <c r="D113" s="5">
        <v>38.2288</v>
      </c>
      <c r="E113" s="5">
        <v>36.078499999999991</v>
      </c>
      <c r="F113" s="5">
        <v>39.136933333333332</v>
      </c>
      <c r="G113" s="5">
        <v>40.410499999999999</v>
      </c>
      <c r="H113" s="5">
        <v>35.453000000000003</v>
      </c>
      <c r="I113" s="5">
        <v>35.303600000000003</v>
      </c>
      <c r="J113" s="5">
        <v>33.621111111111112</v>
      </c>
      <c r="K113" s="5">
        <v>36.165500000000002</v>
      </c>
      <c r="L113" s="5">
        <v>35.498350649350655</v>
      </c>
      <c r="M113" s="5">
        <v>32.452361111111117</v>
      </c>
    </row>
    <row r="114" spans="1:13" ht="15" x14ac:dyDescent="0.2">
      <c r="A114" s="6" t="s">
        <v>42</v>
      </c>
      <c r="B114" s="7">
        <v>31.206</v>
      </c>
      <c r="C114" s="7">
        <v>34.305</v>
      </c>
      <c r="D114" s="7">
        <v>38.872</v>
      </c>
      <c r="E114" s="7">
        <v>38.727499999999999</v>
      </c>
      <c r="F114" s="7">
        <v>40.491999999999997</v>
      </c>
      <c r="G114" s="7">
        <v>41.907499999999999</v>
      </c>
      <c r="H114" s="7">
        <v>37.22</v>
      </c>
      <c r="I114" s="7">
        <v>36.707999999999998</v>
      </c>
      <c r="J114" s="7">
        <v>34.777500000000003</v>
      </c>
      <c r="K114" s="7">
        <v>37.484999999999999</v>
      </c>
      <c r="L114" s="7">
        <v>37.055999999999997</v>
      </c>
      <c r="M114" s="7">
        <v>33.895000000000003</v>
      </c>
    </row>
    <row r="115" spans="1:13" ht="15" x14ac:dyDescent="0.3">
      <c r="A115" s="8" t="s">
        <v>43</v>
      </c>
      <c r="B115" s="8">
        <v>30.018000000000001</v>
      </c>
      <c r="C115" s="8">
        <v>31.6875</v>
      </c>
      <c r="D115" s="8">
        <v>37.396000000000001</v>
      </c>
      <c r="E115" s="8">
        <v>34.817500000000003</v>
      </c>
      <c r="F115" s="8">
        <v>38.280000000000008</v>
      </c>
      <c r="G115" s="8">
        <v>39.22</v>
      </c>
      <c r="H115" s="8">
        <v>34.155000000000001</v>
      </c>
      <c r="I115" s="8">
        <v>33.543999999999997</v>
      </c>
      <c r="J115" s="8">
        <v>32.940000000000005</v>
      </c>
      <c r="K115" s="8">
        <v>34.975000000000009</v>
      </c>
      <c r="L115" s="8">
        <v>34.762</v>
      </c>
      <c r="M115" s="8">
        <v>31.58</v>
      </c>
    </row>
    <row r="116" spans="1:13" ht="15" x14ac:dyDescent="0.3">
      <c r="A116" s="9" t="s">
        <v>44</v>
      </c>
      <c r="B116" s="5">
        <v>29.856000000000002</v>
      </c>
      <c r="C116" s="5">
        <v>32.775624999999998</v>
      </c>
      <c r="D116" s="5">
        <v>38.0471</v>
      </c>
      <c r="E116" s="5">
        <v>34.947166666666668</v>
      </c>
      <c r="F116" s="5">
        <v>38.589200000000005</v>
      </c>
      <c r="G116" s="5">
        <v>39.694000000000003</v>
      </c>
      <c r="H116" s="5">
        <v>34.927624999999999</v>
      </c>
      <c r="I116" s="5">
        <v>35.612133333333333</v>
      </c>
      <c r="J116" s="5">
        <v>33.671250000000001</v>
      </c>
      <c r="K116" s="5">
        <v>36</v>
      </c>
      <c r="L116" s="5">
        <v>35.262573892773887</v>
      </c>
      <c r="M116" s="5">
        <v>32.339250635234336</v>
      </c>
    </row>
    <row r="117" spans="1:13" ht="15" x14ac:dyDescent="0.2">
      <c r="A117" s="6" t="s">
        <v>45</v>
      </c>
      <c r="B117" s="7">
        <v>30.725999999999999</v>
      </c>
      <c r="C117" s="7">
        <v>33.355000000000004</v>
      </c>
      <c r="D117" s="7">
        <v>38.989999999999995</v>
      </c>
      <c r="E117" s="7">
        <v>36.17</v>
      </c>
      <c r="F117" s="7">
        <v>39.08</v>
      </c>
      <c r="G117" s="7">
        <v>40.72</v>
      </c>
      <c r="H117" s="7">
        <v>36.160000000000004</v>
      </c>
      <c r="I117" s="7">
        <v>36.89</v>
      </c>
      <c r="J117" s="7">
        <v>34.65</v>
      </c>
      <c r="K117" s="7">
        <v>37.465000000000003</v>
      </c>
      <c r="L117" s="7">
        <v>36.815999999999995</v>
      </c>
      <c r="M117" s="7">
        <v>34.457500000000003</v>
      </c>
    </row>
    <row r="118" spans="1:13" ht="15" x14ac:dyDescent="0.3">
      <c r="A118" s="8" t="s">
        <v>46</v>
      </c>
      <c r="B118" s="8">
        <v>29.175999999999998</v>
      </c>
      <c r="C118" s="8">
        <v>32.290000000000006</v>
      </c>
      <c r="D118" s="8">
        <v>37.372</v>
      </c>
      <c r="E118" s="8">
        <v>34.287500000000001</v>
      </c>
      <c r="F118" s="8">
        <v>37.650000000000006</v>
      </c>
      <c r="G118" s="8">
        <v>38.692500000000003</v>
      </c>
      <c r="H118" s="8">
        <v>34.24</v>
      </c>
      <c r="I118" s="8">
        <v>34.655999999999999</v>
      </c>
      <c r="J118" s="8">
        <v>33.0625</v>
      </c>
      <c r="K118" s="8">
        <v>34.954999999999998</v>
      </c>
      <c r="L118" s="8">
        <v>34.442</v>
      </c>
      <c r="M118" s="8">
        <v>30.769749999999998</v>
      </c>
    </row>
    <row r="119" spans="1:13" ht="15" x14ac:dyDescent="0.3">
      <c r="A119" s="9" t="s">
        <v>47</v>
      </c>
      <c r="B119" s="5">
        <v>30.143816666666662</v>
      </c>
      <c r="C119" s="5">
        <v>33.096249999999998</v>
      </c>
      <c r="D119" s="5">
        <v>38.720733333333335</v>
      </c>
      <c r="E119" s="5">
        <v>36.237500000000004</v>
      </c>
      <c r="F119" s="5">
        <v>39.239599999999996</v>
      </c>
      <c r="G119" s="5">
        <v>40.093000000000004</v>
      </c>
      <c r="H119" s="5">
        <v>35.369416666666666</v>
      </c>
      <c r="I119" s="5">
        <v>35.316386363636369</v>
      </c>
      <c r="J119" s="5">
        <v>33.862416666666675</v>
      </c>
      <c r="K119" s="5">
        <v>36.024097985347993</v>
      </c>
      <c r="L119" s="5">
        <v>35.44772827172828</v>
      </c>
      <c r="M119" s="5">
        <v>32.380275974025977</v>
      </c>
    </row>
    <row r="120" spans="1:13" ht="15" x14ac:dyDescent="0.2">
      <c r="A120" s="6" t="s">
        <v>48</v>
      </c>
      <c r="B120" s="7">
        <v>30.931999999999999</v>
      </c>
      <c r="C120" s="7">
        <v>33.787500000000001</v>
      </c>
      <c r="D120" s="7">
        <v>39.536000000000001</v>
      </c>
      <c r="E120" s="7">
        <v>37.164999999999999</v>
      </c>
      <c r="F120" s="7">
        <v>39.869999999999997</v>
      </c>
      <c r="G120" s="7">
        <v>40.792500000000004</v>
      </c>
      <c r="H120" s="7">
        <v>37.15</v>
      </c>
      <c r="I120" s="7">
        <v>36.730000000000004</v>
      </c>
      <c r="J120" s="7">
        <v>34.69</v>
      </c>
      <c r="K120" s="7">
        <v>36.697500000000005</v>
      </c>
      <c r="L120" s="7">
        <v>36.922000000000004</v>
      </c>
      <c r="M120" s="7">
        <v>33.482500000000002</v>
      </c>
    </row>
    <row r="121" spans="1:13" ht="15" x14ac:dyDescent="0.3">
      <c r="A121" s="8" t="s">
        <v>49</v>
      </c>
      <c r="B121" s="8">
        <v>29.45</v>
      </c>
      <c r="C121" s="8">
        <v>32.317500000000003</v>
      </c>
      <c r="D121" s="8">
        <v>38.15</v>
      </c>
      <c r="E121" s="8">
        <v>35.315000000000005</v>
      </c>
      <c r="F121" s="8">
        <v>38.494</v>
      </c>
      <c r="G121" s="8">
        <v>39.24</v>
      </c>
      <c r="H121" s="8">
        <v>33.965000000000003</v>
      </c>
      <c r="I121" s="8">
        <v>33.489999999999995</v>
      </c>
      <c r="J121" s="8">
        <v>33.29</v>
      </c>
      <c r="K121" s="8">
        <v>35.677500000000002</v>
      </c>
      <c r="L121" s="8">
        <v>34.688000000000002</v>
      </c>
      <c r="M121" s="8">
        <v>31.642499999999998</v>
      </c>
    </row>
    <row r="122" spans="1:13" ht="15" x14ac:dyDescent="0.3">
      <c r="A122" s="9" t="s">
        <v>50</v>
      </c>
      <c r="B122" s="5">
        <v>30.107266955266955</v>
      </c>
      <c r="C122" s="5">
        <v>32.546833333333339</v>
      </c>
      <c r="D122" s="5">
        <v>37.906649572649563</v>
      </c>
      <c r="E122" s="5">
        <v>35.921958041958042</v>
      </c>
      <c r="F122" s="5">
        <v>38.605212121212126</v>
      </c>
      <c r="G122" s="5">
        <v>39.806958333333334</v>
      </c>
      <c r="H122" s="5">
        <v>35.800928030303034</v>
      </c>
      <c r="I122" s="5">
        <v>35.0983886946387</v>
      </c>
      <c r="J122" s="5">
        <v>33.475487520128816</v>
      </c>
      <c r="K122" s="5">
        <v>35.635500992063484</v>
      </c>
      <c r="L122" s="5">
        <v>34.943011037824746</v>
      </c>
      <c r="M122" s="5">
        <v>31.719963369963377</v>
      </c>
    </row>
    <row r="123" spans="1:13" ht="15" x14ac:dyDescent="0.2">
      <c r="A123" s="6" t="s">
        <v>51</v>
      </c>
      <c r="B123" s="7">
        <v>31.146000000000004</v>
      </c>
      <c r="C123" s="7">
        <v>33.597500000000004</v>
      </c>
      <c r="D123" s="7">
        <v>38.956000000000003</v>
      </c>
      <c r="E123" s="7">
        <v>37.51</v>
      </c>
      <c r="F123" s="7">
        <v>40.271999999999998</v>
      </c>
      <c r="G123" s="7">
        <v>41.46</v>
      </c>
      <c r="H123" s="7">
        <v>38.08</v>
      </c>
      <c r="I123" s="7">
        <v>36.86399999999999</v>
      </c>
      <c r="J123" s="7">
        <v>34.697500000000005</v>
      </c>
      <c r="K123" s="7">
        <v>36.307500000000005</v>
      </c>
      <c r="L123" s="7">
        <v>36.248000000000005</v>
      </c>
      <c r="M123" s="7">
        <v>33.295000000000002</v>
      </c>
    </row>
    <row r="124" spans="1:13" ht="15" x14ac:dyDescent="0.3">
      <c r="A124" s="8" t="s">
        <v>52</v>
      </c>
      <c r="B124" s="8">
        <v>29.419999999999998</v>
      </c>
      <c r="C124" s="8">
        <v>32.155000000000001</v>
      </c>
      <c r="D124" s="8">
        <v>37.422000000000004</v>
      </c>
      <c r="E124" s="8">
        <v>34.725000000000001</v>
      </c>
      <c r="F124" s="8">
        <v>37.54</v>
      </c>
      <c r="G124" s="8">
        <v>38.352499999999999</v>
      </c>
      <c r="H124" s="8">
        <v>34.344999999999999</v>
      </c>
      <c r="I124" s="8">
        <v>33.446000000000005</v>
      </c>
      <c r="J124" s="8">
        <v>33.090000000000003</v>
      </c>
      <c r="K124" s="8">
        <v>35.49</v>
      </c>
      <c r="L124" s="8">
        <v>34.730000000000004</v>
      </c>
      <c r="M124" s="8">
        <v>31.57</v>
      </c>
    </row>
    <row r="125" spans="1:13" ht="15" x14ac:dyDescent="0.3">
      <c r="A125" s="9" t="s">
        <v>53</v>
      </c>
      <c r="B125" s="5">
        <v>29.833491666666667</v>
      </c>
      <c r="C125" s="5">
        <v>32.610527777777783</v>
      </c>
      <c r="D125" s="5">
        <v>37.784667600373481</v>
      </c>
      <c r="E125" s="5">
        <v>35.883785714285708</v>
      </c>
      <c r="F125" s="5">
        <v>38.200152380952382</v>
      </c>
      <c r="G125" s="5">
        <v>39.134814560439558</v>
      </c>
      <c r="H125" s="5">
        <v>36.051737012987019</v>
      </c>
      <c r="I125" s="5">
        <v>35.688636829836831</v>
      </c>
      <c r="J125" s="5">
        <v>33.719587104072396</v>
      </c>
      <c r="K125" s="5">
        <v>35.516561147186152</v>
      </c>
      <c r="L125" s="5">
        <v>35.2080097902098</v>
      </c>
      <c r="M125" s="5">
        <v>32.309602272727275</v>
      </c>
    </row>
    <row r="126" spans="1:13" ht="15" x14ac:dyDescent="0.2">
      <c r="A126" s="6" t="s">
        <v>54</v>
      </c>
      <c r="B126" s="7">
        <v>30.95</v>
      </c>
      <c r="C126" s="7">
        <v>33.89</v>
      </c>
      <c r="D126" s="7">
        <v>39.030000000000008</v>
      </c>
      <c r="E126" s="7">
        <v>36.957499999999996</v>
      </c>
      <c r="F126" s="7">
        <v>39.653999999999996</v>
      </c>
      <c r="G126" s="7">
        <v>40.215000000000003</v>
      </c>
      <c r="H126" s="7">
        <v>38.232500000000002</v>
      </c>
      <c r="I126" s="7">
        <v>37.001999999999995</v>
      </c>
      <c r="J126" s="7">
        <v>35.04</v>
      </c>
      <c r="K126" s="7">
        <v>36.4925</v>
      </c>
      <c r="L126" s="7">
        <v>36.286000000000001</v>
      </c>
      <c r="M126" s="7">
        <v>33.442500000000003</v>
      </c>
    </row>
    <row r="127" spans="1:13" ht="15" x14ac:dyDescent="0.3">
      <c r="A127" s="8" t="s">
        <v>55</v>
      </c>
      <c r="B127" s="8">
        <v>28.984000000000002</v>
      </c>
      <c r="C127" s="8">
        <v>31.82</v>
      </c>
      <c r="D127" s="8">
        <v>37.256000000000007</v>
      </c>
      <c r="E127" s="8">
        <v>35.340000000000003</v>
      </c>
      <c r="F127" s="8">
        <v>37.541999999999994</v>
      </c>
      <c r="G127" s="8">
        <v>38.799999999999997</v>
      </c>
      <c r="H127" s="8">
        <v>34.924999999999997</v>
      </c>
      <c r="I127" s="8">
        <v>35.042000000000009</v>
      </c>
      <c r="J127" s="8">
        <v>33.085000000000008</v>
      </c>
      <c r="K127" s="8">
        <v>34.755000000000003</v>
      </c>
      <c r="L127" s="8">
        <v>34.694000000000003</v>
      </c>
      <c r="M127" s="8">
        <v>31.849999999999998</v>
      </c>
    </row>
    <row r="128" spans="1:13" ht="15" x14ac:dyDescent="0.3">
      <c r="A128" s="9" t="s">
        <v>56</v>
      </c>
      <c r="B128" s="5">
        <v>31.040321428571428</v>
      </c>
      <c r="C128" s="5">
        <v>32.867678571428577</v>
      </c>
      <c r="D128" s="5">
        <v>38.036380952380952</v>
      </c>
      <c r="E128" s="5">
        <v>36.080833333333331</v>
      </c>
      <c r="F128" s="5">
        <v>38.531923809523811</v>
      </c>
      <c r="G128" s="5">
        <v>39.98339285714286</v>
      </c>
      <c r="H128" s="5">
        <v>35.99650228937729</v>
      </c>
      <c r="I128" s="5">
        <v>35.490994139194143</v>
      </c>
      <c r="J128" s="5">
        <v>34.579318910256418</v>
      </c>
      <c r="K128" s="5">
        <v>35.700000000000003</v>
      </c>
      <c r="L128" s="5">
        <v>35.821342657342655</v>
      </c>
      <c r="M128" s="5">
        <v>33.28</v>
      </c>
    </row>
    <row r="129" spans="1:13" ht="15" x14ac:dyDescent="0.2">
      <c r="A129" s="6" t="s">
        <v>57</v>
      </c>
      <c r="B129" s="7">
        <v>32.378</v>
      </c>
      <c r="C129" s="7">
        <v>33.805</v>
      </c>
      <c r="D129" s="7">
        <v>39.182000000000002</v>
      </c>
      <c r="E129" s="7">
        <v>37.914999999999999</v>
      </c>
      <c r="F129" s="7">
        <v>40.190000000000005</v>
      </c>
      <c r="G129" s="7">
        <v>41.605000000000004</v>
      </c>
      <c r="H129" s="7">
        <v>38.74</v>
      </c>
      <c r="I129" s="7">
        <v>38.024000000000001</v>
      </c>
      <c r="J129" s="7">
        <v>35.94</v>
      </c>
      <c r="K129" s="7">
        <v>37.64</v>
      </c>
      <c r="L129" s="7">
        <v>37.480000000000004</v>
      </c>
      <c r="M129" s="7">
        <v>34.954999999999998</v>
      </c>
    </row>
    <row r="130" spans="1:13" ht="15" x14ac:dyDescent="0.3">
      <c r="A130" s="8" t="s">
        <v>58</v>
      </c>
      <c r="B130" s="8">
        <v>29.55</v>
      </c>
      <c r="C130" s="8">
        <v>32.29</v>
      </c>
      <c r="D130" s="8">
        <v>37.158000000000001</v>
      </c>
      <c r="E130" s="8">
        <v>34.685000000000002</v>
      </c>
      <c r="F130" s="8">
        <v>37.064</v>
      </c>
      <c r="G130" s="8">
        <v>38.375</v>
      </c>
      <c r="H130" s="8">
        <v>34.034999999999997</v>
      </c>
      <c r="I130" s="8">
        <v>33.536000000000001</v>
      </c>
      <c r="J130" s="8">
        <v>33.255000000000003</v>
      </c>
      <c r="K130" s="8">
        <v>34.032499999999999</v>
      </c>
      <c r="L130" s="8">
        <v>34.567999999999998</v>
      </c>
      <c r="M130" s="8">
        <v>31.984999999999999</v>
      </c>
    </row>
    <row r="131" spans="1:13" ht="15" x14ac:dyDescent="0.3">
      <c r="A131" s="9" t="s">
        <v>59</v>
      </c>
      <c r="B131" s="5">
        <v>29.707000000000001</v>
      </c>
      <c r="C131" s="5">
        <v>31.996041666666667</v>
      </c>
      <c r="D131" s="5">
        <v>37.958000000000006</v>
      </c>
      <c r="E131" s="5">
        <v>35.297499999999999</v>
      </c>
      <c r="F131" s="5">
        <v>38.716196235648418</v>
      </c>
      <c r="G131" s="5">
        <v>39.336836619263089</v>
      </c>
      <c r="H131" s="5">
        <v>34.555574447482343</v>
      </c>
      <c r="I131" s="5">
        <v>35.404521008403364</v>
      </c>
      <c r="J131" s="5">
        <v>33.591439102564109</v>
      </c>
      <c r="K131" s="5">
        <v>35.972319004524891</v>
      </c>
      <c r="L131" s="5">
        <v>35.4963081232493</v>
      </c>
      <c r="M131" s="5">
        <v>32.29504166666667</v>
      </c>
    </row>
    <row r="132" spans="1:13" ht="15" x14ac:dyDescent="0.2">
      <c r="A132" s="6" t="s">
        <v>60</v>
      </c>
      <c r="B132" s="7">
        <v>30.290000000000003</v>
      </c>
      <c r="C132" s="7">
        <v>32.615000000000002</v>
      </c>
      <c r="D132" s="7">
        <v>38.266000000000005</v>
      </c>
      <c r="E132" s="7">
        <v>36.017499999999998</v>
      </c>
      <c r="F132" s="7">
        <v>39.75</v>
      </c>
      <c r="G132" s="7">
        <v>40.207499999999996</v>
      </c>
      <c r="H132" s="7">
        <v>34.935000000000002</v>
      </c>
      <c r="I132" s="7">
        <v>35.722000000000001</v>
      </c>
      <c r="J132" s="7">
        <v>33.865000000000002</v>
      </c>
      <c r="K132" s="7">
        <v>36.642499999999998</v>
      </c>
      <c r="L132" s="7">
        <v>36.225999999999999</v>
      </c>
      <c r="M132" s="7">
        <v>32.64</v>
      </c>
    </row>
    <row r="133" spans="1:13" ht="15" x14ac:dyDescent="0.3">
      <c r="A133" s="8" t="s">
        <v>61</v>
      </c>
      <c r="B133" s="8">
        <v>29.173999999999999</v>
      </c>
      <c r="C133" s="8">
        <v>31.447499999999998</v>
      </c>
      <c r="D133" s="8">
        <v>37.698</v>
      </c>
      <c r="E133" s="8">
        <v>34.96</v>
      </c>
      <c r="F133" s="8">
        <v>37.470000000000006</v>
      </c>
      <c r="G133" s="8">
        <v>39.045000000000002</v>
      </c>
      <c r="H133" s="8">
        <v>34.03</v>
      </c>
      <c r="I133" s="8">
        <v>35.000000000000007</v>
      </c>
      <c r="J133" s="8">
        <v>33.36</v>
      </c>
      <c r="K133" s="8">
        <v>35.629999999999995</v>
      </c>
      <c r="L133" s="8">
        <v>34.706000000000003</v>
      </c>
      <c r="M133" s="8">
        <v>32.160000000000004</v>
      </c>
    </row>
    <row r="134" spans="1:13" ht="15" x14ac:dyDescent="0.3">
      <c r="A134" s="9" t="s">
        <v>62</v>
      </c>
      <c r="B134" s="5">
        <v>30.388408333333338</v>
      </c>
      <c r="C134" s="5">
        <v>33.23642261904763</v>
      </c>
      <c r="D134" s="5">
        <v>38.282908333333339</v>
      </c>
      <c r="E134" s="5">
        <v>35.491556022408972</v>
      </c>
      <c r="F134" s="5">
        <v>38.815066666666681</v>
      </c>
      <c r="G134" s="5">
        <v>39.73645089285715</v>
      </c>
      <c r="H134" s="5">
        <v>35.450229166666666</v>
      </c>
      <c r="I134" s="5">
        <v>35.648933333333332</v>
      </c>
      <c r="J134" s="5">
        <v>33.829220238095246</v>
      </c>
      <c r="K134" s="5">
        <v>36.22030586080588</v>
      </c>
      <c r="L134" s="5">
        <v>35.419248677248689</v>
      </c>
      <c r="M134" s="5">
        <v>32.562210084033623</v>
      </c>
    </row>
    <row r="135" spans="1:13" ht="15" x14ac:dyDescent="0.2">
      <c r="A135" s="6" t="s">
        <v>63</v>
      </c>
      <c r="B135" s="7">
        <v>31.155999999999999</v>
      </c>
      <c r="C135" s="7">
        <v>34.24</v>
      </c>
      <c r="D135" s="7">
        <v>39.25</v>
      </c>
      <c r="E135" s="7">
        <v>37.522499999999994</v>
      </c>
      <c r="F135" s="7">
        <v>39.83</v>
      </c>
      <c r="G135" s="7">
        <v>40.79</v>
      </c>
      <c r="H135" s="7">
        <v>37.765000000000001</v>
      </c>
      <c r="I135" s="7">
        <v>37.15</v>
      </c>
      <c r="J135" s="7">
        <v>35.090000000000003</v>
      </c>
      <c r="K135" s="7">
        <v>37.260000000000005</v>
      </c>
      <c r="L135" s="7">
        <v>36.728000000000002</v>
      </c>
      <c r="M135" s="7">
        <v>33.785000000000004</v>
      </c>
    </row>
    <row r="136" spans="1:13" ht="15" x14ac:dyDescent="0.3">
      <c r="A136" s="8" t="s">
        <v>64</v>
      </c>
      <c r="B136" s="8">
        <v>29.751999999999999</v>
      </c>
      <c r="C136" s="8">
        <v>32.482500000000002</v>
      </c>
      <c r="D136" s="8">
        <v>37.262</v>
      </c>
      <c r="E136" s="8">
        <v>34.722500000000004</v>
      </c>
      <c r="F136" s="8">
        <v>37.787999999999997</v>
      </c>
      <c r="G136" s="8">
        <v>39.192500000000003</v>
      </c>
      <c r="H136" s="8">
        <v>34.680000000000007</v>
      </c>
      <c r="I136" s="8">
        <v>35.369999999999997</v>
      </c>
      <c r="J136" s="8">
        <v>33.49</v>
      </c>
      <c r="K136" s="8">
        <v>35.520000000000003</v>
      </c>
      <c r="L136" s="8">
        <v>34.634</v>
      </c>
      <c r="M136" s="8">
        <v>31.979999999999997</v>
      </c>
    </row>
    <row r="137" spans="1:13" ht="15" x14ac:dyDescent="0.3">
      <c r="A137" s="9" t="s">
        <v>65</v>
      </c>
      <c r="B137" s="5">
        <v>29.741457575757572</v>
      </c>
      <c r="C137" s="5">
        <v>32.532499999999999</v>
      </c>
      <c r="D137" s="5">
        <v>37.663862470862469</v>
      </c>
      <c r="E137" s="5">
        <v>34.981204545454545</v>
      </c>
      <c r="F137" s="5">
        <v>38.270409090909091</v>
      </c>
      <c r="G137" s="5">
        <v>39.059631410256415</v>
      </c>
      <c r="H137" s="5">
        <v>34.592820512820516</v>
      </c>
      <c r="I137" s="5">
        <v>35.444334798534797</v>
      </c>
      <c r="J137" s="5">
        <v>33.527763278388285</v>
      </c>
      <c r="K137" s="5">
        <v>35.521419413919418</v>
      </c>
      <c r="L137" s="5">
        <v>34.96940158730159</v>
      </c>
      <c r="M137" s="5">
        <v>32.210737179487182</v>
      </c>
    </row>
    <row r="138" spans="1:13" ht="15" x14ac:dyDescent="0.2">
      <c r="A138" s="6" t="s">
        <v>66</v>
      </c>
      <c r="B138" s="7">
        <v>30.869999999999997</v>
      </c>
      <c r="C138" s="7">
        <v>33.405000000000001</v>
      </c>
      <c r="D138" s="7">
        <v>38.86</v>
      </c>
      <c r="E138" s="7">
        <v>36.307499999999997</v>
      </c>
      <c r="F138" s="7">
        <v>40.019999999999996</v>
      </c>
      <c r="G138" s="7">
        <v>40.4</v>
      </c>
      <c r="H138" s="7">
        <v>36.767500000000005</v>
      </c>
      <c r="I138" s="7">
        <v>37</v>
      </c>
      <c r="J138" s="7">
        <v>34.695</v>
      </c>
      <c r="K138" s="7">
        <v>36.36</v>
      </c>
      <c r="L138" s="7">
        <v>36.122</v>
      </c>
      <c r="M138" s="7">
        <v>33.3125</v>
      </c>
    </row>
    <row r="139" spans="1:13" ht="15" x14ac:dyDescent="0.3">
      <c r="A139" s="8" t="s">
        <v>67</v>
      </c>
      <c r="B139" s="8">
        <v>29.54</v>
      </c>
      <c r="C139" s="8">
        <v>31.94</v>
      </c>
      <c r="D139" s="8">
        <v>37.361999999999995</v>
      </c>
      <c r="E139" s="8">
        <v>34.340000000000003</v>
      </c>
      <c r="F139" s="8">
        <v>37.827999999999996</v>
      </c>
      <c r="G139" s="8">
        <v>38.075000000000003</v>
      </c>
      <c r="H139" s="8">
        <v>33.197499999999998</v>
      </c>
      <c r="I139" s="8">
        <v>33.438000000000002</v>
      </c>
      <c r="J139" s="8">
        <v>32.869999999999997</v>
      </c>
      <c r="K139" s="8">
        <v>34.94</v>
      </c>
      <c r="L139" s="8">
        <v>34.61</v>
      </c>
      <c r="M139" s="8">
        <v>31.93</v>
      </c>
    </row>
    <row r="140" spans="1:13" ht="15" x14ac:dyDescent="0.3">
      <c r="A140" s="9" t="s">
        <v>68</v>
      </c>
      <c r="B140" s="5">
        <v>29.4923</v>
      </c>
      <c r="C140" s="5">
        <v>32.468250000000005</v>
      </c>
      <c r="D140" s="5">
        <v>37.814666666666668</v>
      </c>
      <c r="E140" s="5">
        <v>34.934761904761906</v>
      </c>
      <c r="F140" s="5">
        <v>37.969634782608701</v>
      </c>
      <c r="G140" s="5">
        <v>38.854833333333332</v>
      </c>
      <c r="H140" s="5">
        <v>34.567446428571429</v>
      </c>
      <c r="I140" s="5">
        <v>35.292400000000001</v>
      </c>
      <c r="J140" s="5">
        <v>33.426896825396831</v>
      </c>
      <c r="K140" s="5">
        <v>35.687594696969704</v>
      </c>
      <c r="L140" s="5">
        <v>35.253189393939394</v>
      </c>
      <c r="M140" s="5">
        <v>32.439460227272733</v>
      </c>
    </row>
    <row r="141" spans="1:13" ht="15" x14ac:dyDescent="0.2">
      <c r="A141" s="6" t="s">
        <v>69</v>
      </c>
      <c r="B141" s="7">
        <v>30.436</v>
      </c>
      <c r="C141" s="7">
        <v>33.442500000000003</v>
      </c>
      <c r="D141" s="7">
        <v>39.1</v>
      </c>
      <c r="E141" s="7">
        <v>36.049999999999997</v>
      </c>
      <c r="F141" s="7">
        <v>39.795999999999999</v>
      </c>
      <c r="G141" s="7">
        <v>39.840000000000003</v>
      </c>
      <c r="H141" s="7">
        <v>35.325000000000003</v>
      </c>
      <c r="I141" s="7">
        <v>35.590000000000003</v>
      </c>
      <c r="J141" s="7">
        <v>33.647499999999994</v>
      </c>
      <c r="K141" s="7">
        <v>37.017499999999998</v>
      </c>
      <c r="L141" s="7">
        <v>37.67</v>
      </c>
      <c r="M141" s="7">
        <v>34.125</v>
      </c>
    </row>
    <row r="142" spans="1:13" ht="15" x14ac:dyDescent="0.3">
      <c r="A142" s="8" t="s">
        <v>70</v>
      </c>
      <c r="B142" s="8">
        <v>28.982000000000006</v>
      </c>
      <c r="C142" s="8">
        <v>31.702500000000001</v>
      </c>
      <c r="D142" s="8">
        <v>37.29</v>
      </c>
      <c r="E142" s="8">
        <v>34.409999999999997</v>
      </c>
      <c r="F142" s="8">
        <v>36.46</v>
      </c>
      <c r="G142" s="8">
        <v>38.295000000000002</v>
      </c>
      <c r="H142" s="8">
        <v>33.704999999999998</v>
      </c>
      <c r="I142" s="8">
        <v>35.052</v>
      </c>
      <c r="J142" s="8">
        <v>33.094999999999999</v>
      </c>
      <c r="K142" s="8">
        <v>35.135000000000005</v>
      </c>
      <c r="L142" s="8">
        <v>34.739999999999995</v>
      </c>
      <c r="M142" s="8">
        <v>32.022500000000001</v>
      </c>
    </row>
    <row r="143" spans="1:13" ht="15" x14ac:dyDescent="0.3">
      <c r="A143" s="9" t="s">
        <v>71</v>
      </c>
      <c r="B143" s="5">
        <v>29.875531746031744</v>
      </c>
      <c r="C143" s="5">
        <v>32.406726190476192</v>
      </c>
      <c r="D143" s="5">
        <v>37.771011904761906</v>
      </c>
      <c r="E143" s="5">
        <v>35.899702380952377</v>
      </c>
      <c r="F143" s="5">
        <v>38.067116483516486</v>
      </c>
      <c r="G143" s="5">
        <v>39.428985906862749</v>
      </c>
      <c r="H143" s="5">
        <v>35.807867647058828</v>
      </c>
      <c r="I143" s="5">
        <v>36.16567356173239</v>
      </c>
      <c r="J143" s="5">
        <v>34.054500000000004</v>
      </c>
      <c r="K143" s="5">
        <v>36.11</v>
      </c>
      <c r="L143" s="5">
        <v>35.94</v>
      </c>
      <c r="M143" s="5">
        <v>33.020000000000003</v>
      </c>
    </row>
    <row r="144" spans="1:13" ht="15" x14ac:dyDescent="0.2">
      <c r="A144" s="6" t="s">
        <v>72</v>
      </c>
      <c r="B144" s="7">
        <v>30.857999999999997</v>
      </c>
      <c r="C144" s="7">
        <v>33.24</v>
      </c>
      <c r="D144" s="7">
        <v>38.830000000000005</v>
      </c>
      <c r="E144" s="7">
        <v>37.327500000000001</v>
      </c>
      <c r="F144" s="7">
        <v>39.32</v>
      </c>
      <c r="G144" s="7">
        <v>41.182500000000005</v>
      </c>
      <c r="H144" s="7">
        <v>38.190000000000005</v>
      </c>
      <c r="I144" s="7">
        <v>37.479999999999997</v>
      </c>
      <c r="J144" s="7">
        <v>35.417500000000004</v>
      </c>
      <c r="K144" s="7">
        <v>37.297499999999999</v>
      </c>
      <c r="L144" s="7">
        <v>36.502000000000002</v>
      </c>
      <c r="M144" s="7">
        <v>33.817499999999995</v>
      </c>
    </row>
    <row r="145" spans="1:13" ht="15" x14ac:dyDescent="0.3">
      <c r="A145" s="8" t="s">
        <v>73</v>
      </c>
      <c r="B145" s="8">
        <v>29.266000000000002</v>
      </c>
      <c r="C145" s="8">
        <v>31.46</v>
      </c>
      <c r="D145" s="8">
        <v>37.030000000000008</v>
      </c>
      <c r="E145" s="8">
        <v>35.424999999999997</v>
      </c>
      <c r="F145" s="8">
        <v>37.218000000000004</v>
      </c>
      <c r="G145" s="8">
        <v>38.269999999999996</v>
      </c>
      <c r="H145" s="8">
        <v>34.135000000000005</v>
      </c>
      <c r="I145" s="8">
        <v>34.536000000000001</v>
      </c>
      <c r="J145" s="8">
        <v>32.615000000000002</v>
      </c>
      <c r="K145" s="8">
        <v>34.552500000000002</v>
      </c>
      <c r="L145" s="8">
        <v>35.088000000000001</v>
      </c>
      <c r="M145" s="8">
        <v>32.427500000000002</v>
      </c>
    </row>
    <row r="146" spans="1:13" ht="15" x14ac:dyDescent="0.3">
      <c r="A146" s="9" t="s">
        <v>74</v>
      </c>
      <c r="B146" s="5">
        <v>29.905825</v>
      </c>
      <c r="C146" s="5">
        <v>32.276013795986621</v>
      </c>
      <c r="D146" s="5">
        <v>38.083232935985123</v>
      </c>
      <c r="E146" s="5">
        <v>35.185310715854186</v>
      </c>
      <c r="F146" s="5">
        <v>39.104887445887435</v>
      </c>
      <c r="G146" s="5">
        <v>39.732391304347836</v>
      </c>
      <c r="H146" s="5">
        <v>35.611792582417579</v>
      </c>
      <c r="I146" s="5">
        <v>35.077568627450979</v>
      </c>
      <c r="J146" s="5">
        <v>33.854494037381031</v>
      </c>
      <c r="K146" s="5">
        <v>36.06</v>
      </c>
      <c r="L146" s="5">
        <v>35.301529411764704</v>
      </c>
      <c r="M146" s="5">
        <v>32.485918128654973</v>
      </c>
    </row>
    <row r="147" spans="1:13" ht="15" x14ac:dyDescent="0.2">
      <c r="A147" s="6" t="s">
        <v>75</v>
      </c>
      <c r="B147" s="7">
        <v>30.95</v>
      </c>
      <c r="C147" s="7">
        <v>33.89</v>
      </c>
      <c r="D147" s="7">
        <v>38.665826086956528</v>
      </c>
      <c r="E147" s="7">
        <v>36.957499999999996</v>
      </c>
      <c r="F147" s="7">
        <v>39.868000000000002</v>
      </c>
      <c r="G147" s="7">
        <v>40.785000000000004</v>
      </c>
      <c r="H147" s="7">
        <v>38.755000000000003</v>
      </c>
      <c r="I147" s="7">
        <v>37.001999999999995</v>
      </c>
      <c r="J147" s="7">
        <v>35.055</v>
      </c>
      <c r="K147" s="7">
        <v>36.760000000000005</v>
      </c>
      <c r="L147" s="7">
        <v>36.294000000000004</v>
      </c>
      <c r="M147" s="7">
        <v>33.487499999999997</v>
      </c>
    </row>
    <row r="148" spans="1:13" ht="15" x14ac:dyDescent="0.3">
      <c r="A148" s="8" t="s">
        <v>76</v>
      </c>
      <c r="B148" s="8">
        <v>28.984000000000002</v>
      </c>
      <c r="C148" s="8">
        <v>31.900000000000006</v>
      </c>
      <c r="D148" s="8">
        <v>38.094000000000008</v>
      </c>
      <c r="E148" s="8">
        <v>34.78</v>
      </c>
      <c r="F148" s="8">
        <v>38.816000000000003</v>
      </c>
      <c r="G148" s="8">
        <v>39.4</v>
      </c>
      <c r="H148" s="8">
        <v>35.274999999999999</v>
      </c>
      <c r="I148" s="8">
        <v>33.977999999999994</v>
      </c>
      <c r="J148" s="8">
        <v>33.6175</v>
      </c>
      <c r="K148" s="8">
        <v>35.900000000000006</v>
      </c>
      <c r="L148" s="8">
        <v>35.154000000000003</v>
      </c>
      <c r="M148" s="8">
        <v>32.325000000000003</v>
      </c>
    </row>
    <row r="149" spans="1:13" ht="15" x14ac:dyDescent="0.3">
      <c r="A149" s="9" t="s">
        <v>77</v>
      </c>
      <c r="B149" s="5">
        <v>31.181730158730158</v>
      </c>
      <c r="C149" s="5">
        <v>33.873833333333337</v>
      </c>
      <c r="D149" s="5">
        <v>38.40609523809524</v>
      </c>
      <c r="E149" s="5">
        <v>37.379916666666666</v>
      </c>
      <c r="F149" s="5">
        <v>38.794750966183578</v>
      </c>
      <c r="G149" s="5">
        <v>39.691149488304092</v>
      </c>
      <c r="H149" s="5">
        <v>36.779244066047475</v>
      </c>
      <c r="I149" s="5">
        <v>35.939429632905792</v>
      </c>
      <c r="J149" s="5">
        <v>34.62161641081871</v>
      </c>
      <c r="K149" s="5">
        <v>36.201617733058136</v>
      </c>
      <c r="L149" s="5">
        <v>36.332462022703808</v>
      </c>
      <c r="M149" s="5">
        <v>33.49222248803828</v>
      </c>
    </row>
    <row r="150" spans="1:13" ht="15" x14ac:dyDescent="0.2">
      <c r="A150" s="6" t="s">
        <v>78</v>
      </c>
      <c r="B150" s="7">
        <v>33.554000000000002</v>
      </c>
      <c r="C150" s="7">
        <v>35.24</v>
      </c>
      <c r="D150" s="7">
        <v>39.989428571428576</v>
      </c>
      <c r="E150" s="7">
        <v>40.115000000000002</v>
      </c>
      <c r="F150" s="7">
        <v>41.364000000000004</v>
      </c>
      <c r="G150" s="7">
        <v>42.467500000000001</v>
      </c>
      <c r="H150" s="7">
        <v>40.755000000000003</v>
      </c>
      <c r="I150" s="7">
        <v>39.293999999999997</v>
      </c>
      <c r="J150" s="7">
        <v>36.9</v>
      </c>
      <c r="K150" s="7">
        <v>38.162500000000009</v>
      </c>
      <c r="L150" s="7">
        <v>38.130000000000003</v>
      </c>
      <c r="M150" s="7">
        <v>36.29</v>
      </c>
    </row>
    <row r="151" spans="1:13" ht="15" x14ac:dyDescent="0.3">
      <c r="A151" s="8" t="s">
        <v>79</v>
      </c>
      <c r="B151" s="8">
        <v>29.666000000000004</v>
      </c>
      <c r="C151" s="8">
        <v>32.93</v>
      </c>
      <c r="D151" s="8">
        <v>38.422000000000004</v>
      </c>
      <c r="E151" s="8">
        <v>35.700000000000003</v>
      </c>
      <c r="F151" s="8">
        <v>36.058000000000007</v>
      </c>
      <c r="G151" s="8">
        <v>38.32</v>
      </c>
      <c r="H151" s="8">
        <v>34.519999999999996</v>
      </c>
      <c r="I151" s="8">
        <v>33.19</v>
      </c>
      <c r="J151" s="8">
        <v>33.025000000000006</v>
      </c>
      <c r="K151" s="8">
        <v>34.774999999999999</v>
      </c>
      <c r="L151" s="8">
        <v>34.950000000000003</v>
      </c>
      <c r="M151" s="8">
        <v>31.945</v>
      </c>
    </row>
    <row r="152" spans="1:13" ht="15" x14ac:dyDescent="0.3">
      <c r="A152" s="9" t="s">
        <v>80</v>
      </c>
      <c r="B152" s="5">
        <v>30.926948717948715</v>
      </c>
      <c r="C152" s="5">
        <v>33.547506868131869</v>
      </c>
      <c r="D152" s="5">
        <v>38.54948717948718</v>
      </c>
      <c r="E152" s="5">
        <v>36.249524038461544</v>
      </c>
      <c r="F152" s="5">
        <v>38.970537545787543</v>
      </c>
      <c r="G152" s="5">
        <v>40.474742892976593</v>
      </c>
      <c r="H152" s="5">
        <v>36.547213644164763</v>
      </c>
      <c r="I152" s="5">
        <v>36.733335507246387</v>
      </c>
      <c r="J152" s="5">
        <v>34.645877926421413</v>
      </c>
      <c r="K152" s="5">
        <v>36.136044638694656</v>
      </c>
      <c r="L152" s="5">
        <v>36.423563768115947</v>
      </c>
      <c r="M152" s="5">
        <v>33.674104084321478</v>
      </c>
    </row>
    <row r="153" spans="1:13" ht="15" x14ac:dyDescent="0.2">
      <c r="A153" s="6" t="s">
        <v>81</v>
      </c>
      <c r="B153" s="7">
        <v>33.179999999999993</v>
      </c>
      <c r="C153" s="7">
        <v>34.454999999999998</v>
      </c>
      <c r="D153" s="7">
        <v>40.22893333333333</v>
      </c>
      <c r="E153" s="7">
        <v>38.809999999999995</v>
      </c>
      <c r="F153" s="7">
        <v>40.363999999999997</v>
      </c>
      <c r="G153" s="7">
        <v>42.704999999999998</v>
      </c>
      <c r="H153" s="7">
        <v>39.51</v>
      </c>
      <c r="I153" s="7">
        <v>38.665999999999997</v>
      </c>
      <c r="J153" s="7">
        <v>36.585000000000001</v>
      </c>
      <c r="K153" s="7">
        <v>37.487499999999997</v>
      </c>
      <c r="L153" s="7">
        <v>38.167999999999999</v>
      </c>
      <c r="M153" s="7">
        <v>35.707499999999996</v>
      </c>
    </row>
    <row r="154" spans="1:13" ht="15" x14ac:dyDescent="0.3">
      <c r="A154" s="8" t="s">
        <v>82</v>
      </c>
      <c r="B154" s="8">
        <v>29.371999999999996</v>
      </c>
      <c r="C154" s="8">
        <v>32.564999999999998</v>
      </c>
      <c r="D154" s="8">
        <v>38.010000000000005</v>
      </c>
      <c r="E154" s="8">
        <v>34.365000000000002</v>
      </c>
      <c r="F154" s="8">
        <v>36.989999999999995</v>
      </c>
      <c r="G154" s="8">
        <v>38.615000000000002</v>
      </c>
      <c r="H154" s="8">
        <v>34.564999999999998</v>
      </c>
      <c r="I154" s="8">
        <v>35.450000000000003</v>
      </c>
      <c r="J154" s="8">
        <v>33.39</v>
      </c>
      <c r="K154" s="8">
        <v>34.840000000000003</v>
      </c>
      <c r="L154" s="8">
        <v>35.07</v>
      </c>
      <c r="M154" s="8">
        <v>32.090000000000003</v>
      </c>
    </row>
    <row r="155" spans="1:13" x14ac:dyDescent="0.2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10"/>
    </row>
    <row r="156" spans="1:13" ht="40.5" customHeight="1" x14ac:dyDescent="0.2">
      <c r="A156" s="11" t="s">
        <v>83</v>
      </c>
      <c r="B156" s="12">
        <f t="shared" ref="B156:M156" si="1">AVERAGE(B152,B149,B146,B143,B140,B137,B134,B131,B128,B125,B122,B119,B116,B113,B110,B107,B104,B101,B98,B95,B92,B89)</f>
        <v>30.192735475509334</v>
      </c>
      <c r="C156" s="12">
        <f t="shared" si="1"/>
        <v>32.789213937769517</v>
      </c>
      <c r="D156" s="12">
        <f t="shared" si="1"/>
        <v>38.015425150642564</v>
      </c>
      <c r="E156" s="12">
        <f t="shared" si="1"/>
        <v>35.747890126641103</v>
      </c>
      <c r="F156" s="12">
        <f t="shared" si="1"/>
        <v>38.552832896511696</v>
      </c>
      <c r="G156" s="12">
        <f t="shared" si="1"/>
        <v>39.629846183421108</v>
      </c>
      <c r="H156" s="12">
        <f t="shared" si="1"/>
        <v>35.558494250694316</v>
      </c>
      <c r="I156" s="12">
        <f t="shared" si="1"/>
        <v>35.489058370813602</v>
      </c>
      <c r="J156" s="12">
        <f t="shared" si="1"/>
        <v>33.9324648205221</v>
      </c>
      <c r="K156" s="12">
        <f t="shared" si="1"/>
        <v>35.8312798239442</v>
      </c>
      <c r="L156" s="12">
        <f t="shared" si="1"/>
        <v>35.548262022509306</v>
      </c>
      <c r="M156" s="12">
        <f t="shared" si="1"/>
        <v>32.679467633566325</v>
      </c>
    </row>
    <row r="157" spans="1:13" x14ac:dyDescent="0.2">
      <c r="A157" s="14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6"/>
    </row>
    <row r="158" spans="1:13" ht="33" x14ac:dyDescent="0.6">
      <c r="A158" s="29" t="s">
        <v>0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</row>
    <row r="159" spans="1:13" ht="15.75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</row>
    <row r="160" spans="1:13" x14ac:dyDescent="0.2">
      <c r="A160" s="13"/>
      <c r="B160" s="13"/>
      <c r="C160" s="13"/>
      <c r="D160" s="1"/>
      <c r="E160" s="1"/>
      <c r="F160" s="1"/>
      <c r="G160" s="1"/>
      <c r="H160" s="13"/>
      <c r="I160" s="13"/>
      <c r="J160" s="13"/>
      <c r="K160" s="13"/>
      <c r="L160" s="13"/>
      <c r="M160" s="13"/>
    </row>
    <row r="161" spans="1:13" ht="33" x14ac:dyDescent="0.6">
      <c r="A161" s="31">
        <v>2022</v>
      </c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</row>
    <row r="162" spans="1:13" ht="21" customHeight="1" x14ac:dyDescent="0.45">
      <c r="A162" s="17"/>
      <c r="B162" s="17"/>
      <c r="C162" s="17"/>
      <c r="D162" s="32" t="s">
        <v>1</v>
      </c>
      <c r="E162" s="32"/>
      <c r="F162" s="32"/>
      <c r="G162" s="32"/>
      <c r="H162" s="17"/>
      <c r="I162" s="17"/>
      <c r="J162" s="17"/>
      <c r="K162" s="17"/>
      <c r="L162" s="17"/>
      <c r="M162" s="17"/>
    </row>
    <row r="163" spans="1:13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ht="26.25" customHeight="1" x14ac:dyDescent="0.2">
      <c r="A164" s="33" t="s">
        <v>3</v>
      </c>
      <c r="B164" s="35" t="s">
        <v>86</v>
      </c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</row>
    <row r="165" spans="1:13" ht="13.5" customHeight="1" x14ac:dyDescent="0.2">
      <c r="A165" s="34"/>
      <c r="B165" s="37" t="s">
        <v>2</v>
      </c>
      <c r="C165" s="37" t="s">
        <v>5</v>
      </c>
      <c r="D165" s="37" t="s">
        <v>6</v>
      </c>
      <c r="E165" s="37" t="s">
        <v>7</v>
      </c>
      <c r="F165" s="37" t="s">
        <v>8</v>
      </c>
      <c r="G165" s="37" t="s">
        <v>9</v>
      </c>
      <c r="H165" s="37" t="s">
        <v>10</v>
      </c>
      <c r="I165" s="37" t="s">
        <v>11</v>
      </c>
      <c r="J165" s="37" t="s">
        <v>12</v>
      </c>
      <c r="K165" s="37" t="s">
        <v>13</v>
      </c>
      <c r="L165" s="37" t="s">
        <v>14</v>
      </c>
      <c r="M165" s="37" t="s">
        <v>15</v>
      </c>
    </row>
    <row r="166" spans="1:13" ht="12.75" customHeight="1" x14ac:dyDescent="0.2">
      <c r="A166" s="34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</row>
    <row r="167" spans="1:13" ht="13.5" customHeight="1" x14ac:dyDescent="0.25">
      <c r="A167" s="39" t="s">
        <v>16</v>
      </c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</row>
    <row r="168" spans="1:13" ht="13.5" customHeight="1" x14ac:dyDescent="0.2">
      <c r="A168" s="39" t="s">
        <v>17</v>
      </c>
      <c r="B168" s="5">
        <v>26.401999999999997</v>
      </c>
      <c r="C168" s="5">
        <v>29.29</v>
      </c>
      <c r="D168" s="5">
        <v>36.1</v>
      </c>
      <c r="E168" s="5">
        <v>32.947499999999998</v>
      </c>
      <c r="F168" s="5">
        <v>34.83</v>
      </c>
      <c r="G168" s="5">
        <v>35.4</v>
      </c>
      <c r="H168" s="5">
        <v>31.522500000000001</v>
      </c>
      <c r="I168" s="5">
        <v>34.81</v>
      </c>
      <c r="J168" s="5">
        <v>30.702500000000001</v>
      </c>
      <c r="K168" s="5">
        <v>38.327500000000001</v>
      </c>
      <c r="L168" s="5">
        <v>38.89</v>
      </c>
      <c r="M168" s="5">
        <v>34.519999999999996</v>
      </c>
    </row>
    <row r="169" spans="1:13" ht="15" x14ac:dyDescent="0.2">
      <c r="A169" s="6" t="s">
        <v>18</v>
      </c>
      <c r="B169" s="7">
        <v>27.130000000000003</v>
      </c>
      <c r="C169" s="7">
        <v>30.065000000000001</v>
      </c>
      <c r="D169" s="7">
        <v>37.340000000000003</v>
      </c>
      <c r="E169" s="7">
        <v>35.799999999999997</v>
      </c>
      <c r="F169" s="7">
        <v>37.168000000000006</v>
      </c>
      <c r="G169" s="7">
        <v>36.647500000000001</v>
      </c>
      <c r="H169" s="7">
        <v>33.585000000000001</v>
      </c>
      <c r="I169" s="7">
        <v>37.606000000000009</v>
      </c>
      <c r="J169" s="7">
        <v>32.965000000000003</v>
      </c>
      <c r="K169" s="7">
        <v>38.49</v>
      </c>
      <c r="L169" s="7">
        <v>40.082000000000008</v>
      </c>
      <c r="M169" s="7">
        <v>35.085000000000001</v>
      </c>
    </row>
    <row r="170" spans="1:13" ht="15" x14ac:dyDescent="0.3">
      <c r="A170" s="8" t="s">
        <v>19</v>
      </c>
      <c r="B170" s="8">
        <v>25.681999999999999</v>
      </c>
      <c r="C170" s="8">
        <v>28.865000000000002</v>
      </c>
      <c r="D170" s="8">
        <v>35.107999999999997</v>
      </c>
      <c r="E170" s="8">
        <v>31.627499999999998</v>
      </c>
      <c r="F170" s="8">
        <v>34.417999999999992</v>
      </c>
      <c r="G170" s="8">
        <v>33.285000000000004</v>
      </c>
      <c r="H170" s="8">
        <v>30.785</v>
      </c>
      <c r="I170" s="8">
        <v>31.322000000000003</v>
      </c>
      <c r="J170" s="8">
        <v>30.092500000000001</v>
      </c>
      <c r="K170" s="8">
        <v>34.884999999999998</v>
      </c>
      <c r="L170" s="8">
        <v>38.39800000000001</v>
      </c>
      <c r="M170" s="8">
        <v>33.590000000000003</v>
      </c>
    </row>
    <row r="171" spans="1:13" ht="15" x14ac:dyDescent="0.3">
      <c r="A171" s="9" t="s">
        <v>20</v>
      </c>
      <c r="B171" s="5">
        <v>26.900238095238098</v>
      </c>
      <c r="C171" s="5">
        <v>30.074404761904766</v>
      </c>
      <c r="D171" s="5">
        <v>36.244305555555556</v>
      </c>
      <c r="E171" s="5">
        <v>32.723770833333333</v>
      </c>
      <c r="F171" s="5">
        <v>35.923945454545461</v>
      </c>
      <c r="G171" s="5">
        <v>34.277857142857144</v>
      </c>
      <c r="H171" s="5">
        <v>31.276841386554619</v>
      </c>
      <c r="I171" s="5">
        <v>35.658331092436981</v>
      </c>
      <c r="J171" s="5">
        <v>31.662673245614034</v>
      </c>
      <c r="K171" s="5">
        <v>38.78045774078862</v>
      </c>
      <c r="L171" s="5">
        <v>39.164375091575103</v>
      </c>
      <c r="M171" s="5">
        <v>34.792473840497735</v>
      </c>
    </row>
    <row r="172" spans="1:13" ht="15" x14ac:dyDescent="0.2">
      <c r="A172" s="6" t="s">
        <v>21</v>
      </c>
      <c r="B172" s="7">
        <v>27.77</v>
      </c>
      <c r="C172" s="7">
        <v>31.14</v>
      </c>
      <c r="D172" s="7">
        <v>37.050000000000004</v>
      </c>
      <c r="E172" s="7">
        <v>35.315000000000005</v>
      </c>
      <c r="F172" s="7">
        <v>37.432000000000002</v>
      </c>
      <c r="G172" s="7">
        <v>35.790000000000006</v>
      </c>
      <c r="H172" s="7">
        <v>32.292499999999997</v>
      </c>
      <c r="I172" s="7">
        <v>29.9</v>
      </c>
      <c r="J172" s="7">
        <v>29.9</v>
      </c>
      <c r="K172" s="7">
        <v>32.747499999999995</v>
      </c>
      <c r="L172" s="7">
        <v>40.712000000000003</v>
      </c>
      <c r="M172" s="7">
        <v>36.192500000000003</v>
      </c>
    </row>
    <row r="173" spans="1:13" ht="15" x14ac:dyDescent="0.3">
      <c r="A173" s="8" t="s">
        <v>22</v>
      </c>
      <c r="B173" s="8">
        <v>25.591999999999995</v>
      </c>
      <c r="C173" s="8">
        <v>28.939999999999998</v>
      </c>
      <c r="D173" s="8">
        <v>35.212000000000003</v>
      </c>
      <c r="E173" s="8">
        <v>31.59</v>
      </c>
      <c r="F173" s="8">
        <v>34.085999999999999</v>
      </c>
      <c r="G173" s="8">
        <v>32.855000000000004</v>
      </c>
      <c r="H173" s="8">
        <v>30.435000000000002</v>
      </c>
      <c r="I173" s="8">
        <v>32.525999999999996</v>
      </c>
      <c r="J173" s="8">
        <v>30.45</v>
      </c>
      <c r="K173" s="8">
        <v>36.994999999999997</v>
      </c>
      <c r="L173" s="8">
        <v>38.688000000000002</v>
      </c>
      <c r="M173" s="8">
        <v>34.200000000000003</v>
      </c>
    </row>
    <row r="174" spans="1:13" ht="15" x14ac:dyDescent="0.3">
      <c r="A174" s="9" t="s">
        <v>23</v>
      </c>
      <c r="B174" s="5">
        <v>26.939730158730157</v>
      </c>
      <c r="C174" s="5">
        <v>30.051135912698413</v>
      </c>
      <c r="D174" s="5">
        <v>35.930088888888882</v>
      </c>
      <c r="E174" s="5">
        <v>33.813500000000005</v>
      </c>
      <c r="F174" s="5">
        <v>35.61888888888889</v>
      </c>
      <c r="G174" s="5">
        <v>34.316249999999997</v>
      </c>
      <c r="H174" s="5">
        <v>33.023787878787878</v>
      </c>
      <c r="I174" s="5">
        <v>34.974857142857147</v>
      </c>
      <c r="J174" s="5">
        <v>32.392723214285716</v>
      </c>
      <c r="K174" s="5">
        <v>37.617175595238102</v>
      </c>
      <c r="L174" s="5">
        <v>39.519942857142858</v>
      </c>
      <c r="M174" s="5">
        <v>34.854035714285715</v>
      </c>
    </row>
    <row r="175" spans="1:13" ht="15" x14ac:dyDescent="0.2">
      <c r="A175" s="6" t="s">
        <v>24</v>
      </c>
      <c r="B175" s="7">
        <v>27.509999999999998</v>
      </c>
      <c r="C175" s="7">
        <v>31.482499999999998</v>
      </c>
      <c r="D175" s="7">
        <v>37.341999999999999</v>
      </c>
      <c r="E175" s="7">
        <v>34.715000000000003</v>
      </c>
      <c r="F175" s="7">
        <v>37.200000000000003</v>
      </c>
      <c r="G175" s="7">
        <v>35.49</v>
      </c>
      <c r="H175" s="7">
        <v>34.767500000000005</v>
      </c>
      <c r="I175" s="7">
        <v>36.594000000000008</v>
      </c>
      <c r="J175" s="7">
        <v>34.442500000000003</v>
      </c>
      <c r="K175" s="7">
        <v>38.839999999999996</v>
      </c>
      <c r="L175" s="7">
        <v>40.712000000000003</v>
      </c>
      <c r="M175" s="7">
        <v>36.192500000000003</v>
      </c>
    </row>
    <row r="176" spans="1:13" ht="15" x14ac:dyDescent="0.3">
      <c r="A176" s="8" t="s">
        <v>25</v>
      </c>
      <c r="B176" s="8">
        <v>26.278000000000002</v>
      </c>
      <c r="C176" s="8">
        <v>29.425000000000001</v>
      </c>
      <c r="D176" s="8">
        <v>34.606000000000002</v>
      </c>
      <c r="E176" s="8">
        <v>33.22</v>
      </c>
      <c r="F176" s="8">
        <v>33.953999999999994</v>
      </c>
      <c r="G176" s="8">
        <v>33.01</v>
      </c>
      <c r="H176" s="8">
        <v>30.82</v>
      </c>
      <c r="I176" s="8">
        <v>33.277999999999999</v>
      </c>
      <c r="J176" s="8">
        <v>30.747499999999999</v>
      </c>
      <c r="K176" s="8">
        <v>35.662500000000001</v>
      </c>
      <c r="L176" s="8">
        <v>38.293999999999997</v>
      </c>
      <c r="M176" s="8">
        <v>33.92</v>
      </c>
    </row>
    <row r="177" spans="1:13" ht="15" x14ac:dyDescent="0.3">
      <c r="A177" s="9" t="s">
        <v>26</v>
      </c>
      <c r="B177" s="5">
        <v>26.301413752913753</v>
      </c>
      <c r="C177" s="5">
        <v>29.814572601010102</v>
      </c>
      <c r="D177" s="5">
        <v>36.696848484848488</v>
      </c>
      <c r="E177" s="5">
        <v>32.692694444444442</v>
      </c>
      <c r="F177" s="5">
        <v>35.538932539682541</v>
      </c>
      <c r="G177" s="5">
        <v>34.876269841269846</v>
      </c>
      <c r="H177" s="5">
        <v>33.108214285714283</v>
      </c>
      <c r="I177" s="5">
        <v>34.079333333333338</v>
      </c>
      <c r="J177" s="5">
        <v>31.931225961538463</v>
      </c>
      <c r="K177" s="5">
        <v>37.922390491452994</v>
      </c>
      <c r="L177" s="5">
        <v>39.751508441558443</v>
      </c>
      <c r="M177" s="5">
        <v>34.843541666666667</v>
      </c>
    </row>
    <row r="178" spans="1:13" ht="15" x14ac:dyDescent="0.2">
      <c r="A178" s="6" t="s">
        <v>27</v>
      </c>
      <c r="B178" s="7">
        <v>27.610000000000003</v>
      </c>
      <c r="C178" s="7">
        <v>30.84</v>
      </c>
      <c r="D178" s="7">
        <v>38.17</v>
      </c>
      <c r="E178" s="7">
        <v>34.3675</v>
      </c>
      <c r="F178" s="7">
        <v>37.49</v>
      </c>
      <c r="G178" s="7">
        <v>36.152500000000003</v>
      </c>
      <c r="H178" s="7">
        <v>34.360000000000007</v>
      </c>
      <c r="I178" s="7">
        <v>36.238</v>
      </c>
      <c r="J178" s="7">
        <v>35.24</v>
      </c>
      <c r="K178" s="7">
        <v>39.704999999999998</v>
      </c>
      <c r="L178" s="7">
        <v>40.970000000000006</v>
      </c>
      <c r="M178" s="7">
        <v>35.265000000000001</v>
      </c>
    </row>
    <row r="179" spans="1:13" ht="15" x14ac:dyDescent="0.3">
      <c r="A179" s="8" t="s">
        <v>28</v>
      </c>
      <c r="B179" s="8">
        <v>24.880000000000003</v>
      </c>
      <c r="C179" s="8">
        <v>28.465</v>
      </c>
      <c r="D179" s="8">
        <v>35.194000000000003</v>
      </c>
      <c r="E179" s="8">
        <v>31.32</v>
      </c>
      <c r="F179" s="8">
        <v>33.94</v>
      </c>
      <c r="G179" s="8">
        <v>33.082499999999996</v>
      </c>
      <c r="H179" s="8">
        <v>32.232499999999995</v>
      </c>
      <c r="I179" s="8">
        <v>32.730000000000004</v>
      </c>
      <c r="J179" s="8">
        <v>30.467500000000001</v>
      </c>
      <c r="K179" s="8">
        <v>37.015000000000001</v>
      </c>
      <c r="L179" s="8">
        <v>38.522000000000006</v>
      </c>
      <c r="M179" s="8">
        <v>33.435000000000002</v>
      </c>
    </row>
    <row r="180" spans="1:13" ht="15" x14ac:dyDescent="0.3">
      <c r="A180" s="9" t="s">
        <v>29</v>
      </c>
      <c r="B180" s="5">
        <v>26.651333333333337</v>
      </c>
      <c r="C180" s="5">
        <v>29.443750000000001</v>
      </c>
      <c r="D180" s="5">
        <v>36.125861111111114</v>
      </c>
      <c r="E180" s="5">
        <v>33.299236111111107</v>
      </c>
      <c r="F180" s="5">
        <v>35.363273809523811</v>
      </c>
      <c r="G180" s="5">
        <v>34.284756944444446</v>
      </c>
      <c r="H180" s="5">
        <v>31.981430555555558</v>
      </c>
      <c r="I180" s="5">
        <v>34.824555555555563</v>
      </c>
      <c r="J180" s="5">
        <v>31.935416666666661</v>
      </c>
      <c r="K180" s="5">
        <v>36.909999999999997</v>
      </c>
      <c r="L180" s="5">
        <v>38.96</v>
      </c>
      <c r="M180" s="5">
        <v>34.61</v>
      </c>
    </row>
    <row r="181" spans="1:13" ht="15" x14ac:dyDescent="0.2">
      <c r="A181" s="6" t="s">
        <v>30</v>
      </c>
      <c r="B181" s="7">
        <v>28.909999999999997</v>
      </c>
      <c r="C181" s="7">
        <v>31.24</v>
      </c>
      <c r="D181" s="7">
        <v>38.042000000000002</v>
      </c>
      <c r="E181" s="7">
        <v>36.19</v>
      </c>
      <c r="F181" s="7">
        <v>37.506000000000007</v>
      </c>
      <c r="G181" s="7">
        <v>35.890000000000008</v>
      </c>
      <c r="H181" s="7">
        <v>35.110000000000007</v>
      </c>
      <c r="I181" s="7">
        <v>37.049999999999997</v>
      </c>
      <c r="J181" s="7">
        <v>32.123333333333328</v>
      </c>
      <c r="K181" s="7">
        <v>37.599999999999994</v>
      </c>
      <c r="L181" s="7">
        <v>39.951999999999998</v>
      </c>
      <c r="M181" s="7">
        <v>35.89</v>
      </c>
    </row>
    <row r="182" spans="1:13" ht="15" x14ac:dyDescent="0.3">
      <c r="A182" s="8" t="s">
        <v>31</v>
      </c>
      <c r="B182" s="8">
        <v>25.276000000000003</v>
      </c>
      <c r="C182" s="8">
        <v>28.192500000000003</v>
      </c>
      <c r="D182" s="8">
        <v>34.417999999999999</v>
      </c>
      <c r="E182" s="8">
        <v>31.447499999999998</v>
      </c>
      <c r="F182" s="8">
        <v>33.535999999999994</v>
      </c>
      <c r="G182" s="8">
        <v>32.450000000000003</v>
      </c>
      <c r="H182" s="8">
        <v>30.017500000000002</v>
      </c>
      <c r="I182" s="8">
        <v>32.03</v>
      </c>
      <c r="J182" s="8">
        <v>31.637499999999996</v>
      </c>
      <c r="K182" s="8">
        <v>36.832499999999996</v>
      </c>
      <c r="L182" s="8">
        <v>37.452000000000005</v>
      </c>
      <c r="M182" s="8">
        <v>33.727499999999992</v>
      </c>
    </row>
    <row r="183" spans="1:13" ht="15" x14ac:dyDescent="0.3">
      <c r="A183" s="9" t="s">
        <v>32</v>
      </c>
      <c r="B183" s="5">
        <v>26.545733974358978</v>
      </c>
      <c r="C183" s="5">
        <v>29.395833333333336</v>
      </c>
      <c r="D183" s="5">
        <v>36.623333333333335</v>
      </c>
      <c r="E183" s="5">
        <v>33.869727272727275</v>
      </c>
      <c r="F183" s="5">
        <v>35.868832556332563</v>
      </c>
      <c r="G183" s="5">
        <v>34.234015151515152</v>
      </c>
      <c r="H183" s="5">
        <v>33.155681818181819</v>
      </c>
      <c r="I183" s="5">
        <v>36.570411188811185</v>
      </c>
      <c r="J183" s="5">
        <v>31.934749999999998</v>
      </c>
      <c r="K183" s="5">
        <v>37.9</v>
      </c>
      <c r="L183" s="5">
        <v>39.452272727272728</v>
      </c>
      <c r="M183" s="5">
        <v>34.99752525252525</v>
      </c>
    </row>
    <row r="184" spans="1:13" ht="15" x14ac:dyDescent="0.2">
      <c r="A184" s="6" t="s">
        <v>33</v>
      </c>
      <c r="B184" s="7">
        <v>27.689999999999998</v>
      </c>
      <c r="C184" s="7">
        <v>30.24</v>
      </c>
      <c r="D184" s="7">
        <v>37.47</v>
      </c>
      <c r="E184" s="7">
        <v>34.592500000000001</v>
      </c>
      <c r="F184" s="7">
        <v>36.83</v>
      </c>
      <c r="G184" s="7">
        <v>35.090000000000003</v>
      </c>
      <c r="H184" s="7">
        <v>34.865000000000002</v>
      </c>
      <c r="I184" s="7">
        <v>37.809999999999995</v>
      </c>
      <c r="J184" s="7">
        <v>32.857500000000002</v>
      </c>
      <c r="K184" s="7">
        <v>39.64</v>
      </c>
      <c r="L184" s="7">
        <v>40.410000000000004</v>
      </c>
      <c r="M184" s="7">
        <v>35.79</v>
      </c>
    </row>
    <row r="185" spans="1:13" ht="15" x14ac:dyDescent="0.3">
      <c r="A185" s="8" t="s">
        <v>34</v>
      </c>
      <c r="B185" s="8">
        <v>25.490000000000002</v>
      </c>
      <c r="C185" s="8">
        <v>28.79</v>
      </c>
      <c r="D185" s="8">
        <v>35.802</v>
      </c>
      <c r="E185" s="8">
        <v>33.357500000000002</v>
      </c>
      <c r="F185" s="8">
        <v>34.673999999999999</v>
      </c>
      <c r="G185" s="8">
        <v>33.807499999999997</v>
      </c>
      <c r="H185" s="8">
        <v>32.44</v>
      </c>
      <c r="I185" s="8">
        <v>35.83</v>
      </c>
      <c r="J185" s="8">
        <v>31.37</v>
      </c>
      <c r="K185" s="8">
        <v>34.887500000000003</v>
      </c>
      <c r="L185" s="8">
        <v>38.906000000000006</v>
      </c>
      <c r="M185" s="8">
        <v>34.64</v>
      </c>
    </row>
    <row r="186" spans="1:13" ht="15" x14ac:dyDescent="0.3">
      <c r="A186" s="9" t="s">
        <v>35</v>
      </c>
      <c r="B186" s="5">
        <v>26.39629516806723</v>
      </c>
      <c r="C186" s="5">
        <v>29.269527972027969</v>
      </c>
      <c r="D186" s="5">
        <v>36.028527472527472</v>
      </c>
      <c r="E186" s="5">
        <v>33.591646062271067</v>
      </c>
      <c r="F186" s="5">
        <v>35.084075256769367</v>
      </c>
      <c r="G186" s="5">
        <v>34.759427083333335</v>
      </c>
      <c r="H186" s="5">
        <v>32.005281249999996</v>
      </c>
      <c r="I186" s="5">
        <v>34.4292818627451</v>
      </c>
      <c r="J186" s="5">
        <v>31.506754383484164</v>
      </c>
      <c r="K186" s="5">
        <v>38.100891544117644</v>
      </c>
      <c r="L186" s="5">
        <v>39.155181722689079</v>
      </c>
      <c r="M186" s="5">
        <v>35.092862745098046</v>
      </c>
    </row>
    <row r="187" spans="1:13" ht="15" x14ac:dyDescent="0.2">
      <c r="A187" s="6" t="s">
        <v>36</v>
      </c>
      <c r="B187" s="7">
        <v>27.417999999999999</v>
      </c>
      <c r="C187" s="7">
        <v>30.612500000000001</v>
      </c>
      <c r="D187" s="7">
        <v>37.116</v>
      </c>
      <c r="E187" s="7">
        <v>35.83</v>
      </c>
      <c r="F187" s="7">
        <v>38.463999999999999</v>
      </c>
      <c r="G187" s="7">
        <v>36.630000000000003</v>
      </c>
      <c r="H187" s="7">
        <v>34.950000000000003</v>
      </c>
      <c r="I187" s="7">
        <v>36.832000000000001</v>
      </c>
      <c r="J187" s="7">
        <v>35.950000000000003</v>
      </c>
      <c r="K187" s="7">
        <v>40.072499999999998</v>
      </c>
      <c r="L187" s="7">
        <v>41.17</v>
      </c>
      <c r="M187" s="7">
        <v>37.474999999999994</v>
      </c>
    </row>
    <row r="188" spans="1:13" ht="15" x14ac:dyDescent="0.3">
      <c r="A188" s="8" t="s">
        <v>37</v>
      </c>
      <c r="B188" s="8">
        <v>24.667999999999999</v>
      </c>
      <c r="C188" s="8">
        <v>27.795000000000002</v>
      </c>
      <c r="D188" s="8">
        <v>35.182000000000002</v>
      </c>
      <c r="E188" s="8">
        <v>31.497499999999999</v>
      </c>
      <c r="F188" s="8">
        <v>33.392000000000003</v>
      </c>
      <c r="G188" s="8">
        <v>33.067500000000003</v>
      </c>
      <c r="H188" s="8">
        <v>30.555</v>
      </c>
      <c r="I188" s="8">
        <v>31.983999999999998</v>
      </c>
      <c r="J188" s="8">
        <v>30.292499999999997</v>
      </c>
      <c r="K188" s="8">
        <v>35.265000000000001</v>
      </c>
      <c r="L188" s="8">
        <v>37.500000000000007</v>
      </c>
      <c r="M188" s="8">
        <v>33.755000000000003</v>
      </c>
    </row>
    <row r="189" spans="1:13" ht="15" x14ac:dyDescent="0.3">
      <c r="A189" s="9" t="s">
        <v>38</v>
      </c>
      <c r="B189" s="5">
        <v>27.34975</v>
      </c>
      <c r="C189" s="5">
        <v>30.802666666666667</v>
      </c>
      <c r="D189" s="5">
        <v>36.624230303030302</v>
      </c>
      <c r="E189" s="5">
        <v>33.43194444444444</v>
      </c>
      <c r="F189" s="5">
        <v>35.810009712509711</v>
      </c>
      <c r="G189" s="5">
        <v>36.055937499999999</v>
      </c>
      <c r="H189" s="5">
        <v>32.101875</v>
      </c>
      <c r="I189" s="5">
        <v>36.238500000000002</v>
      </c>
      <c r="J189" s="5">
        <v>31.62773809523809</v>
      </c>
      <c r="K189" s="5">
        <v>38.939499999999995</v>
      </c>
      <c r="L189" s="5">
        <v>39.92</v>
      </c>
      <c r="M189" s="5">
        <v>35.177375992063489</v>
      </c>
    </row>
    <row r="190" spans="1:13" ht="15" x14ac:dyDescent="0.2">
      <c r="A190" s="6" t="s">
        <v>39</v>
      </c>
      <c r="B190" s="7">
        <v>28.131999999999998</v>
      </c>
      <c r="C190" s="7">
        <v>31.6325</v>
      </c>
      <c r="D190" s="7">
        <v>38.484000000000002</v>
      </c>
      <c r="E190" s="7">
        <v>35.575000000000003</v>
      </c>
      <c r="F190" s="7">
        <v>39.058</v>
      </c>
      <c r="G190" s="7">
        <v>38.174999999999997</v>
      </c>
      <c r="H190" s="7">
        <v>34.75</v>
      </c>
      <c r="I190" s="7">
        <v>37.791999999999994</v>
      </c>
      <c r="J190" s="7">
        <v>34.572499999999998</v>
      </c>
      <c r="K190" s="7">
        <v>40.260000000000005</v>
      </c>
      <c r="L190" s="7">
        <v>40.091999999999999</v>
      </c>
      <c r="M190" s="7">
        <v>36.42</v>
      </c>
    </row>
    <row r="191" spans="1:13" ht="15" x14ac:dyDescent="0.3">
      <c r="A191" s="8" t="s">
        <v>40</v>
      </c>
      <c r="B191" s="8">
        <v>26.713999999999999</v>
      </c>
      <c r="C191" s="8">
        <v>29.869999999999997</v>
      </c>
      <c r="D191" s="8">
        <v>34.114000000000004</v>
      </c>
      <c r="E191" s="8">
        <v>32.137500000000003</v>
      </c>
      <c r="F191" s="8">
        <v>34.040000000000006</v>
      </c>
      <c r="G191" s="8">
        <v>34.875</v>
      </c>
      <c r="H191" s="8">
        <v>30.54</v>
      </c>
      <c r="I191" s="8">
        <v>34.506</v>
      </c>
      <c r="J191" s="8">
        <v>30.475000000000001</v>
      </c>
      <c r="K191" s="8">
        <v>38.392499999999998</v>
      </c>
      <c r="L191" s="8">
        <v>39.326000000000001</v>
      </c>
      <c r="M191" s="8">
        <v>34.082500000000003</v>
      </c>
    </row>
    <row r="192" spans="1:13" ht="15" x14ac:dyDescent="0.3">
      <c r="A192" s="9" t="s">
        <v>41</v>
      </c>
      <c r="B192" s="5">
        <v>27.451099999999997</v>
      </c>
      <c r="C192" s="5">
        <v>30.324416666666664</v>
      </c>
      <c r="D192" s="5">
        <v>36.744799999999998</v>
      </c>
      <c r="E192" s="5">
        <v>33.341499999999996</v>
      </c>
      <c r="F192" s="5">
        <v>35.374266666666671</v>
      </c>
      <c r="G192" s="5">
        <v>35.560500000000005</v>
      </c>
      <c r="H192" s="5">
        <v>31.8765</v>
      </c>
      <c r="I192" s="5">
        <v>35.321177777777777</v>
      </c>
      <c r="J192" s="5">
        <v>31.34438888888889</v>
      </c>
      <c r="K192" s="5">
        <v>39.299500000000002</v>
      </c>
      <c r="L192" s="5">
        <v>39.27969090909091</v>
      </c>
      <c r="M192" s="5">
        <v>35.020937500000002</v>
      </c>
    </row>
    <row r="193" spans="1:13" ht="15" x14ac:dyDescent="0.2">
      <c r="A193" s="6" t="s">
        <v>42</v>
      </c>
      <c r="B193" s="7">
        <v>27.922000000000004</v>
      </c>
      <c r="C193" s="7">
        <v>31.629999999999995</v>
      </c>
      <c r="D193" s="7">
        <v>37.672000000000004</v>
      </c>
      <c r="E193" s="7">
        <v>35.674999999999997</v>
      </c>
      <c r="F193" s="7">
        <v>37.39</v>
      </c>
      <c r="G193" s="7">
        <v>36.615000000000002</v>
      </c>
      <c r="H193" s="7">
        <v>33.597499999999997</v>
      </c>
      <c r="I193" s="7">
        <v>36.892000000000003</v>
      </c>
      <c r="J193" s="7">
        <v>33.164999999999999</v>
      </c>
      <c r="K193" s="7">
        <v>40.92</v>
      </c>
      <c r="L193" s="7">
        <v>40.97</v>
      </c>
      <c r="M193" s="7">
        <v>36.652500000000003</v>
      </c>
    </row>
    <row r="194" spans="1:13" ht="15" x14ac:dyDescent="0.3">
      <c r="A194" s="8" t="s">
        <v>43</v>
      </c>
      <c r="B194" s="8">
        <v>26.838000000000001</v>
      </c>
      <c r="C194" s="8">
        <v>29.237500000000001</v>
      </c>
      <c r="D194" s="8">
        <v>35.904000000000003</v>
      </c>
      <c r="E194" s="8">
        <v>31.99</v>
      </c>
      <c r="F194" s="8">
        <v>34.118000000000002</v>
      </c>
      <c r="G194" s="8">
        <v>34.930000000000007</v>
      </c>
      <c r="H194" s="8">
        <v>30.925000000000001</v>
      </c>
      <c r="I194" s="8">
        <v>32.782000000000004</v>
      </c>
      <c r="J194" s="8">
        <v>30.22</v>
      </c>
      <c r="K194" s="8">
        <v>37.685000000000002</v>
      </c>
      <c r="L194" s="8">
        <v>38.317999999999998</v>
      </c>
      <c r="M194" s="8">
        <v>34.369999999999997</v>
      </c>
    </row>
    <row r="195" spans="1:13" ht="15" x14ac:dyDescent="0.3">
      <c r="A195" s="9" t="s">
        <v>44</v>
      </c>
      <c r="B195" s="5">
        <v>26.481200000000001</v>
      </c>
      <c r="C195" s="5">
        <v>29.5945</v>
      </c>
      <c r="D195" s="5">
        <v>36.813000000000002</v>
      </c>
      <c r="E195" s="5">
        <v>32.577833333333338</v>
      </c>
      <c r="F195" s="5">
        <v>34.931200000000004</v>
      </c>
      <c r="G195" s="5">
        <v>35.204999999999998</v>
      </c>
      <c r="H195" s="5">
        <v>31.588125000000002</v>
      </c>
      <c r="I195" s="5">
        <v>35.319400000000009</v>
      </c>
      <c r="J195" s="5">
        <v>31.162500000000001</v>
      </c>
      <c r="K195" s="5">
        <v>39.14</v>
      </c>
      <c r="L195" s="5">
        <v>38.981533799533807</v>
      </c>
      <c r="M195" s="5">
        <v>34.942951439864487</v>
      </c>
    </row>
    <row r="196" spans="1:13" ht="15" x14ac:dyDescent="0.2">
      <c r="A196" s="6" t="s">
        <v>45</v>
      </c>
      <c r="B196" s="7">
        <v>27.007999999999999</v>
      </c>
      <c r="C196" s="7">
        <v>30.047499999999999</v>
      </c>
      <c r="D196" s="7">
        <v>38.455999999999996</v>
      </c>
      <c r="E196" s="7">
        <v>34.85</v>
      </c>
      <c r="F196" s="7">
        <v>35.65</v>
      </c>
      <c r="G196" s="7">
        <v>36.462499999999999</v>
      </c>
      <c r="H196" s="7">
        <v>32.542499999999997</v>
      </c>
      <c r="I196" s="7">
        <v>36.497999999999998</v>
      </c>
      <c r="J196" s="7">
        <v>33.720000000000006</v>
      </c>
      <c r="K196" s="7">
        <v>40.287500000000001</v>
      </c>
      <c r="L196" s="7">
        <v>40.616</v>
      </c>
      <c r="M196" s="7">
        <v>36.94</v>
      </c>
    </row>
    <row r="197" spans="1:13" ht="15" x14ac:dyDescent="0.3">
      <c r="A197" s="8" t="s">
        <v>46</v>
      </c>
      <c r="B197" s="8">
        <v>25.607999999999997</v>
      </c>
      <c r="C197" s="8">
        <v>29.145</v>
      </c>
      <c r="D197" s="8">
        <v>35.831999999999994</v>
      </c>
      <c r="E197" s="8">
        <v>31.447500000000002</v>
      </c>
      <c r="F197" s="8">
        <v>33.86999999999999</v>
      </c>
      <c r="G197" s="8">
        <v>33.612499999999997</v>
      </c>
      <c r="H197" s="8">
        <v>30.767499999999998</v>
      </c>
      <c r="I197" s="8">
        <v>34.372</v>
      </c>
      <c r="J197" s="8">
        <v>30.234999999999999</v>
      </c>
      <c r="K197" s="8">
        <v>35.765000000000001</v>
      </c>
      <c r="L197" s="8">
        <v>38.103999999999999</v>
      </c>
      <c r="M197" s="8">
        <v>34.054999999999993</v>
      </c>
    </row>
    <row r="198" spans="1:13" ht="15" x14ac:dyDescent="0.3">
      <c r="A198" s="9" t="s">
        <v>47</v>
      </c>
      <c r="B198" s="5">
        <v>26.848404761904767</v>
      </c>
      <c r="C198" s="5">
        <v>30.133749999999999</v>
      </c>
      <c r="D198" s="5">
        <v>37.322399999999995</v>
      </c>
      <c r="E198" s="5">
        <v>33.65</v>
      </c>
      <c r="F198" s="5">
        <v>35.707199999999993</v>
      </c>
      <c r="G198" s="5">
        <v>36.391000000000005</v>
      </c>
      <c r="H198" s="5">
        <v>32.200249999999997</v>
      </c>
      <c r="I198" s="5">
        <v>35.377477272727276</v>
      </c>
      <c r="J198" s="5">
        <v>31.419750000000001</v>
      </c>
      <c r="K198" s="5">
        <v>39.37456043956044</v>
      </c>
      <c r="L198" s="5">
        <v>39.337566433566437</v>
      </c>
      <c r="M198" s="5">
        <v>34.671948051948057</v>
      </c>
    </row>
    <row r="199" spans="1:13" ht="15" x14ac:dyDescent="0.2">
      <c r="A199" s="6" t="s">
        <v>48</v>
      </c>
      <c r="B199" s="7">
        <v>27.448</v>
      </c>
      <c r="C199" s="7">
        <v>30.862499999999997</v>
      </c>
      <c r="D199" s="7">
        <v>38.249999999999993</v>
      </c>
      <c r="E199" s="7">
        <v>34.917500000000004</v>
      </c>
      <c r="F199" s="7">
        <v>36.908000000000001</v>
      </c>
      <c r="G199" s="7">
        <v>37.392499999999998</v>
      </c>
      <c r="H199" s="7">
        <v>34.045000000000002</v>
      </c>
      <c r="I199" s="7">
        <v>36.630000000000003</v>
      </c>
      <c r="J199" s="7">
        <v>32.47</v>
      </c>
      <c r="K199" s="7">
        <v>40.167499999999997</v>
      </c>
      <c r="L199" s="7">
        <v>40.884</v>
      </c>
      <c r="M199" s="7">
        <v>35.6325</v>
      </c>
    </row>
    <row r="200" spans="1:13" ht="15" x14ac:dyDescent="0.3">
      <c r="A200" s="8" t="s">
        <v>49</v>
      </c>
      <c r="B200" s="8">
        <v>26.189999999999998</v>
      </c>
      <c r="C200" s="8">
        <v>29.397500000000001</v>
      </c>
      <c r="D200" s="8">
        <v>36.264000000000003</v>
      </c>
      <c r="E200" s="8">
        <v>32.457500000000003</v>
      </c>
      <c r="F200" s="8">
        <v>34.520000000000003</v>
      </c>
      <c r="G200" s="8">
        <v>34.965000000000003</v>
      </c>
      <c r="H200" s="8">
        <v>30.59</v>
      </c>
      <c r="I200" s="8">
        <v>32.641999999999996</v>
      </c>
      <c r="J200" s="8">
        <v>30.69</v>
      </c>
      <c r="K200" s="8">
        <v>38.977499999999999</v>
      </c>
      <c r="L200" s="8">
        <v>38.392000000000003</v>
      </c>
      <c r="M200" s="8">
        <v>33.8675</v>
      </c>
    </row>
    <row r="201" spans="1:13" ht="15" x14ac:dyDescent="0.3">
      <c r="A201" s="9" t="s">
        <v>50</v>
      </c>
      <c r="B201" s="5">
        <v>26.75090909090909</v>
      </c>
      <c r="C201" s="5">
        <v>29.562724747474746</v>
      </c>
      <c r="D201" s="5">
        <v>36.363299145299145</v>
      </c>
      <c r="E201" s="5">
        <v>33.506958041958043</v>
      </c>
      <c r="F201" s="5">
        <v>35.379880952380958</v>
      </c>
      <c r="G201" s="5">
        <v>35.074347222222229</v>
      </c>
      <c r="H201" s="5">
        <v>31.901098484848482</v>
      </c>
      <c r="I201" s="5">
        <v>34.814476484300016</v>
      </c>
      <c r="J201" s="5">
        <v>30.949451288244774</v>
      </c>
      <c r="K201" s="5">
        <v>39.058612012987012</v>
      </c>
      <c r="L201" s="5">
        <v>38.806855487503931</v>
      </c>
      <c r="M201" s="5">
        <v>33.866054258241761</v>
      </c>
    </row>
    <row r="202" spans="1:13" ht="15" x14ac:dyDescent="0.2">
      <c r="A202" s="6" t="s">
        <v>51</v>
      </c>
      <c r="B202" s="7">
        <v>28</v>
      </c>
      <c r="C202" s="7">
        <v>30.74</v>
      </c>
      <c r="D202" s="7">
        <v>37.136000000000003</v>
      </c>
      <c r="E202" s="7">
        <v>35.894999999999996</v>
      </c>
      <c r="F202" s="7">
        <v>37.874000000000002</v>
      </c>
      <c r="G202" s="7">
        <v>36.292500000000004</v>
      </c>
      <c r="H202" s="7">
        <v>34.902500000000003</v>
      </c>
      <c r="I202" s="7">
        <v>36.812000000000005</v>
      </c>
      <c r="J202" s="7">
        <v>33.475000000000001</v>
      </c>
      <c r="K202" s="7">
        <v>39.682499999999997</v>
      </c>
      <c r="L202" s="7">
        <v>40.368000000000009</v>
      </c>
      <c r="M202" s="7">
        <v>35.57</v>
      </c>
    </row>
    <row r="203" spans="1:13" ht="15" x14ac:dyDescent="0.3">
      <c r="A203" s="8" t="s">
        <v>52</v>
      </c>
      <c r="B203" s="8">
        <v>26.059999999999995</v>
      </c>
      <c r="C203" s="8">
        <v>29.255000000000003</v>
      </c>
      <c r="D203" s="8">
        <v>35.482000000000006</v>
      </c>
      <c r="E203" s="8">
        <v>31.790000000000003</v>
      </c>
      <c r="F203" s="8">
        <v>34.36</v>
      </c>
      <c r="G203" s="8">
        <v>33.727499999999999</v>
      </c>
      <c r="H203" s="8">
        <v>30.020000000000003</v>
      </c>
      <c r="I203" s="8">
        <v>32.434000000000005</v>
      </c>
      <c r="J203" s="8">
        <v>30.42</v>
      </c>
      <c r="K203" s="8">
        <v>38.57</v>
      </c>
      <c r="L203" s="8">
        <v>38.550000000000004</v>
      </c>
      <c r="M203" s="8">
        <v>33.652500000000003</v>
      </c>
    </row>
    <row r="204" spans="1:13" ht="15" x14ac:dyDescent="0.3">
      <c r="A204" s="9" t="s">
        <v>53</v>
      </c>
      <c r="B204" s="5">
        <v>26.49540833333333</v>
      </c>
      <c r="C204" s="5">
        <v>29.670490196078433</v>
      </c>
      <c r="D204" s="5">
        <v>36.119475140056025</v>
      </c>
      <c r="E204" s="5">
        <v>33.843404761904765</v>
      </c>
      <c r="F204" s="5">
        <v>36.394154179154171</v>
      </c>
      <c r="G204" s="5">
        <v>33.440119047619056</v>
      </c>
      <c r="H204" s="5">
        <v>32.753392857142856</v>
      </c>
      <c r="I204" s="5">
        <v>36.116377622377627</v>
      </c>
      <c r="J204" s="5">
        <v>31.232689393939395</v>
      </c>
      <c r="K204" s="5">
        <v>38.332481060606064</v>
      </c>
      <c r="L204" s="5">
        <v>39.153776223776234</v>
      </c>
      <c r="M204" s="5">
        <v>34.855568181818185</v>
      </c>
    </row>
    <row r="205" spans="1:13" ht="15" x14ac:dyDescent="0.2">
      <c r="A205" s="6" t="s">
        <v>54</v>
      </c>
      <c r="B205" s="7">
        <v>27.669999999999998</v>
      </c>
      <c r="C205" s="7">
        <v>31.015000000000001</v>
      </c>
      <c r="D205" s="7">
        <v>37.410000000000011</v>
      </c>
      <c r="E205" s="7">
        <v>35.07</v>
      </c>
      <c r="F205" s="7">
        <v>39.030000000000008</v>
      </c>
      <c r="G205" s="7">
        <v>34.267500000000005</v>
      </c>
      <c r="H205" s="7">
        <v>35.987499999999997</v>
      </c>
      <c r="I205" s="7">
        <v>37.11</v>
      </c>
      <c r="J205" s="7">
        <v>32.417499999999997</v>
      </c>
      <c r="K205" s="7">
        <v>39.792500000000004</v>
      </c>
      <c r="L205" s="7">
        <v>40.51</v>
      </c>
      <c r="M205" s="7">
        <v>35.912499999999994</v>
      </c>
    </row>
    <row r="206" spans="1:13" ht="15" x14ac:dyDescent="0.3">
      <c r="A206" s="8" t="s">
        <v>55</v>
      </c>
      <c r="B206" s="8">
        <v>25.507999999999999</v>
      </c>
      <c r="C206" s="8">
        <v>28.372499999999999</v>
      </c>
      <c r="D206" s="8">
        <v>35.114000000000004</v>
      </c>
      <c r="E206" s="8">
        <v>33.247500000000002</v>
      </c>
      <c r="F206" s="8">
        <v>35.15</v>
      </c>
      <c r="G206" s="8">
        <v>32.782499999999999</v>
      </c>
      <c r="H206" s="8">
        <v>31.279999999999994</v>
      </c>
      <c r="I206" s="8">
        <v>35.010000000000005</v>
      </c>
      <c r="J206" s="8">
        <v>30.445</v>
      </c>
      <c r="K206" s="8">
        <v>35.927500000000002</v>
      </c>
      <c r="L206" s="8">
        <v>38.540000000000006</v>
      </c>
      <c r="M206" s="8">
        <v>34.575000000000003</v>
      </c>
    </row>
    <row r="207" spans="1:13" ht="15" x14ac:dyDescent="0.3">
      <c r="A207" s="9" t="s">
        <v>56</v>
      </c>
      <c r="B207" s="5">
        <v>27.080892857142864</v>
      </c>
      <c r="C207" s="5">
        <v>29.622440476190476</v>
      </c>
      <c r="D207" s="5">
        <v>36.17914285714285</v>
      </c>
      <c r="E207" s="5">
        <v>33.590499999999999</v>
      </c>
      <c r="F207" s="5">
        <v>35.785971428571429</v>
      </c>
      <c r="G207" s="5">
        <v>33.883928571428577</v>
      </c>
      <c r="H207" s="5">
        <v>32.291395146520152</v>
      </c>
      <c r="I207" s="5">
        <v>35.398547252747257</v>
      </c>
      <c r="J207" s="5">
        <v>32.163526442307692</v>
      </c>
      <c r="K207" s="5">
        <v>38.692237179487179</v>
      </c>
      <c r="L207" s="5">
        <v>39.35</v>
      </c>
      <c r="M207" s="5">
        <v>35.270000000000003</v>
      </c>
    </row>
    <row r="208" spans="1:13" ht="15" x14ac:dyDescent="0.2">
      <c r="A208" s="6" t="s">
        <v>57</v>
      </c>
      <c r="B208" s="7">
        <v>28.498000000000001</v>
      </c>
      <c r="C208" s="7">
        <v>30.98</v>
      </c>
      <c r="D208" s="7">
        <v>37.546000000000006</v>
      </c>
      <c r="E208" s="7">
        <v>37.69</v>
      </c>
      <c r="F208" s="7">
        <v>38.332000000000001</v>
      </c>
      <c r="G208" s="7">
        <v>35.94</v>
      </c>
      <c r="H208" s="7">
        <v>35.640000000000008</v>
      </c>
      <c r="I208" s="7">
        <v>39.682000000000002</v>
      </c>
      <c r="J208" s="7">
        <v>34.18</v>
      </c>
      <c r="K208" s="7">
        <v>40.702500000000001</v>
      </c>
      <c r="L208" s="7">
        <v>41.103999999999999</v>
      </c>
      <c r="M208" s="7">
        <v>36.880000000000003</v>
      </c>
    </row>
    <row r="209" spans="1:13" ht="15" x14ac:dyDescent="0.3">
      <c r="A209" s="8" t="s">
        <v>58</v>
      </c>
      <c r="B209" s="8">
        <v>25.872000000000003</v>
      </c>
      <c r="C209" s="8">
        <v>28.887499999999999</v>
      </c>
      <c r="D209" s="8">
        <v>34.597999999999999</v>
      </c>
      <c r="E209" s="8">
        <v>31.797499999999999</v>
      </c>
      <c r="F209" s="8">
        <v>33.552</v>
      </c>
      <c r="G209" s="8">
        <v>31.844999999999999</v>
      </c>
      <c r="H209" s="8">
        <v>30.074999999999999</v>
      </c>
      <c r="I209" s="8">
        <v>32.489999999999995</v>
      </c>
      <c r="J209" s="8">
        <v>30.335000000000001</v>
      </c>
      <c r="K209" s="8">
        <v>36.122500000000002</v>
      </c>
      <c r="L209" s="8">
        <v>37.572000000000003</v>
      </c>
      <c r="M209" s="8">
        <v>34.03</v>
      </c>
    </row>
    <row r="210" spans="1:13" ht="15" x14ac:dyDescent="0.3">
      <c r="A210" s="9" t="s">
        <v>59</v>
      </c>
      <c r="B210" s="5">
        <v>26.146999999999998</v>
      </c>
      <c r="C210" s="5">
        <v>28.904374999999998</v>
      </c>
      <c r="D210" s="5">
        <v>36.1</v>
      </c>
      <c r="E210" s="5">
        <v>33.008125</v>
      </c>
      <c r="F210" s="5">
        <v>35.093655279503103</v>
      </c>
      <c r="G210" s="5">
        <v>35.254085326438272</v>
      </c>
      <c r="H210" s="5">
        <v>31.383384426976541</v>
      </c>
      <c r="I210" s="5">
        <v>35.187999066293187</v>
      </c>
      <c r="J210" s="5">
        <v>30.714156364468863</v>
      </c>
      <c r="K210" s="5">
        <v>39.363759426847665</v>
      </c>
      <c r="L210" s="5">
        <v>39.596722689075627</v>
      </c>
      <c r="M210" s="5">
        <v>34.367541666666668</v>
      </c>
    </row>
    <row r="211" spans="1:13" ht="15" x14ac:dyDescent="0.2">
      <c r="A211" s="6" t="s">
        <v>60</v>
      </c>
      <c r="B211" s="7">
        <v>26.717999999999996</v>
      </c>
      <c r="C211" s="7">
        <v>29.69</v>
      </c>
      <c r="D211" s="7">
        <v>36.510000000000005</v>
      </c>
      <c r="E211" s="7">
        <v>34.114999999999995</v>
      </c>
      <c r="F211" s="7">
        <v>36.962000000000003</v>
      </c>
      <c r="G211" s="7">
        <v>35.844999999999999</v>
      </c>
      <c r="H211" s="7">
        <v>32.185000000000002</v>
      </c>
      <c r="I211" s="7">
        <v>36.322000000000003</v>
      </c>
      <c r="J211" s="7">
        <v>30.942499999999995</v>
      </c>
      <c r="K211" s="7">
        <v>39.892500000000005</v>
      </c>
      <c r="L211" s="7">
        <v>40.43</v>
      </c>
      <c r="M211" s="7">
        <v>34.615000000000002</v>
      </c>
    </row>
    <row r="212" spans="1:13" ht="15" x14ac:dyDescent="0.3">
      <c r="A212" s="8" t="s">
        <v>61</v>
      </c>
      <c r="B212" s="8">
        <v>25.615999999999996</v>
      </c>
      <c r="C212" s="8">
        <v>28.322499999999998</v>
      </c>
      <c r="D212" s="8">
        <v>35.762</v>
      </c>
      <c r="E212" s="8">
        <v>32.392499999999998</v>
      </c>
      <c r="F212" s="8">
        <v>33.99</v>
      </c>
      <c r="G212" s="8">
        <v>34.677500000000002</v>
      </c>
      <c r="H212" s="8">
        <v>30.317499999999995</v>
      </c>
      <c r="I212" s="8">
        <v>33.630000000000003</v>
      </c>
      <c r="J212" s="8">
        <v>30.412500000000001</v>
      </c>
      <c r="K212" s="8">
        <v>39.059999999999995</v>
      </c>
      <c r="L212" s="8">
        <v>37.976000000000006</v>
      </c>
      <c r="M212" s="8">
        <v>34.215000000000003</v>
      </c>
    </row>
    <row r="213" spans="1:13" ht="15" x14ac:dyDescent="0.3">
      <c r="A213" s="9" t="s">
        <v>62</v>
      </c>
      <c r="B213" s="5">
        <v>26.776491666666676</v>
      </c>
      <c r="C213" s="5">
        <v>29.93333333333333</v>
      </c>
      <c r="D213" s="5">
        <v>36.613186666666671</v>
      </c>
      <c r="E213" s="5">
        <v>32.824745098039223</v>
      </c>
      <c r="F213" s="5">
        <v>35.131324999999997</v>
      </c>
      <c r="G213" s="5">
        <v>35.439062500000006</v>
      </c>
      <c r="H213" s="5">
        <v>31.800645833333327</v>
      </c>
      <c r="I213" s="5">
        <v>35.588666666666676</v>
      </c>
      <c r="J213" s="5">
        <v>31.003494047619046</v>
      </c>
      <c r="K213" s="5">
        <v>39.761203296703307</v>
      </c>
      <c r="L213" s="5">
        <v>39.271113912231556</v>
      </c>
      <c r="M213" s="5">
        <v>34.649691176470597</v>
      </c>
    </row>
    <row r="214" spans="1:13" ht="15" x14ac:dyDescent="0.2">
      <c r="A214" s="6" t="s">
        <v>63</v>
      </c>
      <c r="B214" s="7">
        <v>27.29</v>
      </c>
      <c r="C214" s="7">
        <v>30.6325</v>
      </c>
      <c r="D214" s="7">
        <v>37.83</v>
      </c>
      <c r="E214" s="7">
        <v>33.74</v>
      </c>
      <c r="F214" s="7">
        <v>37.190000000000012</v>
      </c>
      <c r="G214" s="7">
        <v>36.265000000000001</v>
      </c>
      <c r="H214" s="7">
        <v>33.465000000000003</v>
      </c>
      <c r="I214" s="7">
        <v>37.489999999999995</v>
      </c>
      <c r="J214" s="7">
        <v>33.015000000000001</v>
      </c>
      <c r="K214" s="7">
        <v>40.515000000000001</v>
      </c>
      <c r="L214" s="7">
        <v>40.911999999999999</v>
      </c>
      <c r="M214" s="7">
        <v>35.612500000000004</v>
      </c>
    </row>
    <row r="215" spans="1:13" ht="15" x14ac:dyDescent="0.3">
      <c r="A215" s="8" t="s">
        <v>64</v>
      </c>
      <c r="B215" s="8">
        <v>25.798000000000002</v>
      </c>
      <c r="C215" s="8">
        <v>28.747499999999999</v>
      </c>
      <c r="D215" s="8">
        <v>34.805999999999997</v>
      </c>
      <c r="E215" s="8">
        <v>31.707500000000003</v>
      </c>
      <c r="F215" s="8">
        <v>33.911999999999992</v>
      </c>
      <c r="G215" s="8">
        <v>33.980000000000004</v>
      </c>
      <c r="H215" s="8">
        <v>30.9</v>
      </c>
      <c r="I215" s="8">
        <v>35.049999999999997</v>
      </c>
      <c r="J215" s="8">
        <v>30.5825</v>
      </c>
      <c r="K215" s="8">
        <v>37.83</v>
      </c>
      <c r="L215" s="8">
        <v>38.234000000000002</v>
      </c>
      <c r="M215" s="8">
        <v>34.08</v>
      </c>
    </row>
    <row r="216" spans="1:13" ht="15" x14ac:dyDescent="0.3">
      <c r="A216" s="9" t="s">
        <v>65</v>
      </c>
      <c r="B216" s="5">
        <v>26.438018181818183</v>
      </c>
      <c r="C216" s="5">
        <v>29.576313131313128</v>
      </c>
      <c r="D216" s="5">
        <v>35.988757226107225</v>
      </c>
      <c r="E216" s="5">
        <v>32.484499999999997</v>
      </c>
      <c r="F216" s="5">
        <v>34.92591258741259</v>
      </c>
      <c r="G216" s="5">
        <v>34.391526806526805</v>
      </c>
      <c r="H216" s="5">
        <v>31.113653846153849</v>
      </c>
      <c r="I216" s="5">
        <v>35.436041758241757</v>
      </c>
      <c r="J216" s="5">
        <v>30.685048076923074</v>
      </c>
      <c r="K216" s="5">
        <v>38.528507326007329</v>
      </c>
      <c r="L216" s="5">
        <v>38.67177936507936</v>
      </c>
      <c r="M216" s="5">
        <v>34.525336538461545</v>
      </c>
    </row>
    <row r="217" spans="1:13" ht="15" x14ac:dyDescent="0.2">
      <c r="A217" s="6" t="s">
        <v>66</v>
      </c>
      <c r="B217" s="7">
        <v>26.689999999999998</v>
      </c>
      <c r="C217" s="7">
        <v>29.774999999999999</v>
      </c>
      <c r="D217" s="7">
        <v>36.281799999999997</v>
      </c>
      <c r="E217" s="7">
        <v>33.664999999999999</v>
      </c>
      <c r="F217" s="7">
        <v>36.442</v>
      </c>
      <c r="G217" s="7">
        <v>35.704999999999998</v>
      </c>
      <c r="H217" s="7">
        <v>32.9</v>
      </c>
      <c r="I217" s="7">
        <v>37.097999999999999</v>
      </c>
      <c r="J217" s="7">
        <v>31.749999999999996</v>
      </c>
      <c r="K217" s="7">
        <v>39.137500000000003</v>
      </c>
      <c r="L217" s="7">
        <v>39.468000000000004</v>
      </c>
      <c r="M217" s="7">
        <v>35.155000000000001</v>
      </c>
    </row>
    <row r="218" spans="1:13" ht="15" x14ac:dyDescent="0.3">
      <c r="A218" s="8" t="s">
        <v>67</v>
      </c>
      <c r="B218" s="8">
        <v>26.115999999999996</v>
      </c>
      <c r="C218" s="8">
        <v>29.134999999999998</v>
      </c>
      <c r="D218" s="8">
        <v>35.725999999999999</v>
      </c>
      <c r="E218" s="8">
        <v>31.869999999999997</v>
      </c>
      <c r="F218" s="8">
        <v>33.941999999999993</v>
      </c>
      <c r="G218" s="8">
        <v>33.050000000000004</v>
      </c>
      <c r="H218" s="8">
        <v>30.06</v>
      </c>
      <c r="I218" s="8">
        <v>32.445999999999998</v>
      </c>
      <c r="J218" s="8">
        <v>30.41</v>
      </c>
      <c r="K218" s="8">
        <v>36.712499999999999</v>
      </c>
      <c r="L218" s="8">
        <v>38.28</v>
      </c>
      <c r="M218" s="8">
        <v>33.775000000000006</v>
      </c>
    </row>
    <row r="219" spans="1:13" ht="15" x14ac:dyDescent="0.3">
      <c r="A219" s="9" t="s">
        <v>68</v>
      </c>
      <c r="B219" s="5">
        <v>26.253699999999998</v>
      </c>
      <c r="C219" s="5">
        <v>29.569499999999998</v>
      </c>
      <c r="D219" s="5">
        <v>36.411111111111111</v>
      </c>
      <c r="E219" s="5">
        <v>32.57356150793651</v>
      </c>
      <c r="F219" s="5">
        <v>34.632104347826086</v>
      </c>
      <c r="G219" s="5">
        <v>34.282666666666664</v>
      </c>
      <c r="H219" s="5">
        <v>30.802830357142852</v>
      </c>
      <c r="I219" s="5">
        <v>35.348785714285711</v>
      </c>
      <c r="J219" s="5">
        <v>31.042944444444444</v>
      </c>
      <c r="K219" s="5">
        <v>38.721897727272733</v>
      </c>
      <c r="L219" s="5">
        <v>39.011374242424246</v>
      </c>
      <c r="M219" s="5">
        <v>34.593909722222222</v>
      </c>
    </row>
    <row r="220" spans="1:13" ht="15" x14ac:dyDescent="0.2">
      <c r="A220" s="6" t="s">
        <v>69</v>
      </c>
      <c r="B220" s="7">
        <v>27.398000000000003</v>
      </c>
      <c r="C220" s="7">
        <v>30.792499999999997</v>
      </c>
      <c r="D220" s="7">
        <v>37.82</v>
      </c>
      <c r="E220" s="7">
        <v>33.85</v>
      </c>
      <c r="F220" s="7">
        <v>36.531999999999996</v>
      </c>
      <c r="G220" s="7">
        <v>35.314999999999998</v>
      </c>
      <c r="H220" s="7">
        <v>31.392499999999998</v>
      </c>
      <c r="I220" s="7">
        <v>36.434000000000005</v>
      </c>
      <c r="J220" s="7">
        <v>32.275000000000006</v>
      </c>
      <c r="K220" s="7">
        <v>39.222499999999997</v>
      </c>
      <c r="L220" s="7">
        <v>40.658000000000001</v>
      </c>
      <c r="M220" s="7">
        <v>35.44</v>
      </c>
    </row>
    <row r="221" spans="1:13" ht="15" x14ac:dyDescent="0.3">
      <c r="A221" s="8" t="s">
        <v>70</v>
      </c>
      <c r="B221" s="8">
        <v>25.568000000000001</v>
      </c>
      <c r="C221" s="8">
        <v>28.659999999999997</v>
      </c>
      <c r="D221" s="8">
        <v>35.489999999999995</v>
      </c>
      <c r="E221" s="8">
        <v>31.840000000000003</v>
      </c>
      <c r="F221" s="8">
        <v>33.29</v>
      </c>
      <c r="G221" s="8">
        <v>33.46</v>
      </c>
      <c r="H221" s="8">
        <v>29.842500000000001</v>
      </c>
      <c r="I221" s="8">
        <v>34.744000000000007</v>
      </c>
      <c r="J221" s="8">
        <v>30.307500000000001</v>
      </c>
      <c r="K221" s="8">
        <v>37.245000000000005</v>
      </c>
      <c r="L221" s="8">
        <v>38.470000000000006</v>
      </c>
      <c r="M221" s="8">
        <v>34.08</v>
      </c>
    </row>
    <row r="222" spans="1:13" ht="15" x14ac:dyDescent="0.3">
      <c r="A222" s="9" t="s">
        <v>71</v>
      </c>
      <c r="B222" s="5">
        <v>26.234055555555557</v>
      </c>
      <c r="C222" s="5">
        <v>29.169940476190472</v>
      </c>
      <c r="D222" s="5">
        <v>35.88842857142857</v>
      </c>
      <c r="E222" s="5">
        <v>33.423154761904762</v>
      </c>
      <c r="F222" s="5">
        <v>35.444163186813185</v>
      </c>
      <c r="G222" s="5">
        <v>33.970796568627449</v>
      </c>
      <c r="H222" s="5">
        <v>31.679071691176468</v>
      </c>
      <c r="I222" s="5">
        <v>36.095968972204268</v>
      </c>
      <c r="J222" s="5">
        <v>31.807406250000003</v>
      </c>
      <c r="K222" s="5">
        <v>38.659999999999997</v>
      </c>
      <c r="L222" s="5">
        <v>39.33</v>
      </c>
      <c r="M222" s="5">
        <v>35.159999999999997</v>
      </c>
    </row>
    <row r="223" spans="1:13" ht="15" x14ac:dyDescent="0.2">
      <c r="A223" s="6" t="s">
        <v>72</v>
      </c>
      <c r="B223" s="7">
        <v>27.345999999999997</v>
      </c>
      <c r="C223" s="7">
        <v>30.330000000000002</v>
      </c>
      <c r="D223" s="7">
        <v>37.628</v>
      </c>
      <c r="E223" s="7">
        <v>34.74</v>
      </c>
      <c r="F223" s="7">
        <v>38.536000000000001</v>
      </c>
      <c r="G223" s="7">
        <v>35.56</v>
      </c>
      <c r="H223" s="7">
        <v>35.227499999999999</v>
      </c>
      <c r="I223" s="7">
        <v>38.22</v>
      </c>
      <c r="J223" s="7">
        <v>34.480000000000004</v>
      </c>
      <c r="K223" s="7">
        <v>40.215000000000003</v>
      </c>
      <c r="L223" s="7">
        <v>39.774000000000001</v>
      </c>
      <c r="M223" s="7">
        <v>36.152500000000003</v>
      </c>
    </row>
    <row r="224" spans="1:13" ht="15" x14ac:dyDescent="0.3">
      <c r="A224" s="8" t="s">
        <v>73</v>
      </c>
      <c r="B224" s="8">
        <v>25.086000000000002</v>
      </c>
      <c r="C224" s="8">
        <v>28.042499999999997</v>
      </c>
      <c r="D224" s="8">
        <v>34.78</v>
      </c>
      <c r="E224" s="8">
        <v>32.47</v>
      </c>
      <c r="F224" s="8">
        <v>34.137999999999998</v>
      </c>
      <c r="G224" s="8">
        <v>32.594999999999999</v>
      </c>
      <c r="H224" s="8">
        <v>29.919999999999998</v>
      </c>
      <c r="I224" s="8">
        <v>34.232000000000006</v>
      </c>
      <c r="J224" s="8">
        <v>30.355</v>
      </c>
      <c r="K224" s="8">
        <v>35.435000000000002</v>
      </c>
      <c r="L224" s="8">
        <v>37.722000000000001</v>
      </c>
      <c r="M224" s="8">
        <v>33.942499999999995</v>
      </c>
    </row>
    <row r="225" spans="1:13" ht="15" x14ac:dyDescent="0.3">
      <c r="A225" s="9" t="s">
        <v>74</v>
      </c>
      <c r="B225" s="5">
        <v>26.726615617475055</v>
      </c>
      <c r="C225" s="5">
        <v>29.086900431995549</v>
      </c>
      <c r="D225" s="5">
        <v>36.811608837861016</v>
      </c>
      <c r="E225" s="5">
        <v>33.291069781667602</v>
      </c>
      <c r="F225" s="5">
        <v>35.208432900432904</v>
      </c>
      <c r="G225" s="5">
        <v>35.785434782608696</v>
      </c>
      <c r="H225" s="5">
        <v>31.830382326007335</v>
      </c>
      <c r="I225" s="5">
        <v>35.134288838037115</v>
      </c>
      <c r="J225" s="5">
        <v>31.318361111111116</v>
      </c>
      <c r="K225" s="5">
        <v>39.17</v>
      </c>
      <c r="L225" s="5">
        <v>39.163809523809519</v>
      </c>
      <c r="M225" s="5">
        <v>34.453144736842106</v>
      </c>
    </row>
    <row r="226" spans="1:13" ht="15" x14ac:dyDescent="0.2">
      <c r="A226" s="6" t="s">
        <v>75</v>
      </c>
      <c r="B226" s="7">
        <v>27.731999999999999</v>
      </c>
      <c r="C226" s="7">
        <v>31.015000000000001</v>
      </c>
      <c r="D226" s="7">
        <v>37.251043478260883</v>
      </c>
      <c r="E226" s="7">
        <v>35.582499999999996</v>
      </c>
      <c r="F226" s="7">
        <v>37.386000000000003</v>
      </c>
      <c r="G226" s="7">
        <v>35.865000000000002</v>
      </c>
      <c r="H226" s="7">
        <v>35.987499999999997</v>
      </c>
      <c r="I226" s="7">
        <v>37.21</v>
      </c>
      <c r="J226" s="7">
        <v>32.760000000000005</v>
      </c>
      <c r="K226" s="7">
        <v>40.865000000000002</v>
      </c>
      <c r="L226" s="7">
        <v>40.524000000000001</v>
      </c>
      <c r="M226" s="7">
        <v>35.912499999999994</v>
      </c>
    </row>
    <row r="227" spans="1:13" ht="15" x14ac:dyDescent="0.3">
      <c r="A227" s="8" t="s">
        <v>76</v>
      </c>
      <c r="B227" s="8">
        <v>25.507999999999999</v>
      </c>
      <c r="C227" s="8">
        <v>22.009999999999998</v>
      </c>
      <c r="D227" s="8">
        <v>37.013999999999996</v>
      </c>
      <c r="E227" s="8">
        <v>31.8325</v>
      </c>
      <c r="F227" s="8">
        <v>34.978000000000002</v>
      </c>
      <c r="G227" s="8">
        <v>34.85</v>
      </c>
      <c r="H227" s="8">
        <v>30.955000000000002</v>
      </c>
      <c r="I227" s="8">
        <v>33.241999999999997</v>
      </c>
      <c r="J227" s="8">
        <v>30.954999999999998</v>
      </c>
      <c r="K227" s="8">
        <v>38.255000000000003</v>
      </c>
      <c r="L227" s="8">
        <v>38.554000000000002</v>
      </c>
      <c r="M227" s="8">
        <v>33.825000000000003</v>
      </c>
    </row>
    <row r="228" spans="1:13" ht="15" x14ac:dyDescent="0.3">
      <c r="A228" s="9" t="s">
        <v>77</v>
      </c>
      <c r="B228" s="5">
        <v>27.418600000000005</v>
      </c>
      <c r="C228" s="5">
        <v>30.7805</v>
      </c>
      <c r="D228" s="5">
        <v>36.978571428571428</v>
      </c>
      <c r="E228" s="5">
        <v>34.865250000000003</v>
      </c>
      <c r="F228" s="5">
        <v>36.349661352657009</v>
      </c>
      <c r="G228" s="5">
        <v>34.432534722222229</v>
      </c>
      <c r="H228" s="5">
        <v>32.75719969040248</v>
      </c>
      <c r="I228" s="5">
        <v>35.824324060150374</v>
      </c>
      <c r="J228" s="5">
        <v>32.998614948830408</v>
      </c>
      <c r="K228" s="5">
        <v>38.883288183694532</v>
      </c>
      <c r="L228" s="5">
        <v>39.954226728586185</v>
      </c>
      <c r="M228" s="5">
        <v>35.329410227272732</v>
      </c>
    </row>
    <row r="229" spans="1:13" ht="15" x14ac:dyDescent="0.2">
      <c r="A229" s="6" t="s">
        <v>78</v>
      </c>
      <c r="B229" s="7">
        <v>29.371999999999996</v>
      </c>
      <c r="C229" s="7">
        <v>31.79</v>
      </c>
      <c r="D229" s="7">
        <v>39.131142857142855</v>
      </c>
      <c r="E229" s="7">
        <v>36.99</v>
      </c>
      <c r="F229" s="7">
        <v>40.286000000000001</v>
      </c>
      <c r="G229" s="7">
        <v>36.984999999999999</v>
      </c>
      <c r="H229" s="7">
        <v>36.657500000000006</v>
      </c>
      <c r="I229" s="7">
        <v>38.75</v>
      </c>
      <c r="J229" s="7">
        <v>35.917500000000004</v>
      </c>
      <c r="K229" s="7">
        <v>40.905000000000001</v>
      </c>
      <c r="L229" s="7">
        <v>42.024000000000001</v>
      </c>
      <c r="M229" s="7">
        <v>38.077500000000001</v>
      </c>
    </row>
    <row r="230" spans="1:13" ht="15" x14ac:dyDescent="0.3">
      <c r="A230" s="8" t="s">
        <v>79</v>
      </c>
      <c r="B230" s="8">
        <v>25.986000000000001</v>
      </c>
      <c r="C230" s="8">
        <v>29.715</v>
      </c>
      <c r="D230" s="8">
        <v>36.922000000000004</v>
      </c>
      <c r="E230" s="8">
        <v>32.660000000000004</v>
      </c>
      <c r="F230" s="8">
        <v>33.230000000000004</v>
      </c>
      <c r="G230" s="8">
        <v>32.945</v>
      </c>
      <c r="H230" s="8">
        <v>30.244999999999997</v>
      </c>
      <c r="I230" s="8">
        <v>32.462000000000003</v>
      </c>
      <c r="J230" s="8">
        <v>30.827500000000001</v>
      </c>
      <c r="K230" s="8">
        <v>36.105000000000004</v>
      </c>
      <c r="L230" s="8">
        <v>38.434000000000005</v>
      </c>
      <c r="M230" s="8">
        <v>33.82</v>
      </c>
    </row>
    <row r="231" spans="1:13" ht="15" x14ac:dyDescent="0.3">
      <c r="A231" s="9" t="s">
        <v>80</v>
      </c>
      <c r="B231" s="5">
        <v>27.53465705128205</v>
      </c>
      <c r="C231" s="5">
        <v>30.461050824175828</v>
      </c>
      <c r="D231" s="5">
        <v>36.931762637362638</v>
      </c>
      <c r="E231" s="5">
        <v>33.536100961538466</v>
      </c>
      <c r="F231" s="5">
        <v>36.357447594072596</v>
      </c>
      <c r="G231" s="5">
        <v>35.357131584448169</v>
      </c>
      <c r="H231" s="5">
        <v>33.245292334096114</v>
      </c>
      <c r="I231" s="5">
        <v>36.739805797101454</v>
      </c>
      <c r="J231" s="5">
        <v>32.73811634018157</v>
      </c>
      <c r="K231" s="5">
        <v>38.932383216783222</v>
      </c>
      <c r="L231" s="5">
        <v>40.323701242236034</v>
      </c>
      <c r="M231" s="5">
        <v>35.728511198945988</v>
      </c>
    </row>
    <row r="232" spans="1:13" ht="15" x14ac:dyDescent="0.2">
      <c r="A232" s="6" t="s">
        <v>81</v>
      </c>
      <c r="B232" s="7">
        <v>28.992000000000001</v>
      </c>
      <c r="C232" s="7">
        <v>31.25</v>
      </c>
      <c r="D232" s="7">
        <v>38.416533333333334</v>
      </c>
      <c r="E232" s="7">
        <v>36.564999999999998</v>
      </c>
      <c r="F232" s="7">
        <v>38.676000000000002</v>
      </c>
      <c r="G232" s="7">
        <v>37.252499999999998</v>
      </c>
      <c r="H232" s="7">
        <v>35.475000000000001</v>
      </c>
      <c r="I232" s="7">
        <v>38.591999999999999</v>
      </c>
      <c r="J232" s="7">
        <v>35.25</v>
      </c>
      <c r="K232" s="7">
        <v>40.69</v>
      </c>
      <c r="L232" s="7">
        <v>41.702000000000005</v>
      </c>
      <c r="M232" s="7">
        <v>37.535000000000004</v>
      </c>
    </row>
    <row r="233" spans="1:13" ht="15" x14ac:dyDescent="0.3">
      <c r="A233" s="8" t="s">
        <v>82</v>
      </c>
      <c r="B233" s="8">
        <v>25.686</v>
      </c>
      <c r="C233" s="8">
        <v>29.614999999999998</v>
      </c>
      <c r="D233" s="8">
        <v>36.61</v>
      </c>
      <c r="E233" s="8">
        <v>31.119999999999997</v>
      </c>
      <c r="F233" s="8">
        <v>34.343999999999994</v>
      </c>
      <c r="G233" s="8">
        <v>33.53</v>
      </c>
      <c r="H233" s="8">
        <v>31.09</v>
      </c>
      <c r="I233" s="8">
        <v>34.75</v>
      </c>
      <c r="J233" s="8">
        <v>30.965</v>
      </c>
      <c r="K233" s="8">
        <v>36.747500000000002</v>
      </c>
      <c r="L233" s="8">
        <v>38.474000000000004</v>
      </c>
      <c r="M233" s="8">
        <v>34.57</v>
      </c>
    </row>
    <row r="234" spans="1:13" x14ac:dyDescent="0.2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>
        <v>18.05</v>
      </c>
      <c r="L234" s="38"/>
      <c r="M234" s="10"/>
    </row>
    <row r="235" spans="1:13" ht="40.5" customHeight="1" x14ac:dyDescent="0.2">
      <c r="A235" s="11" t="s">
        <v>83</v>
      </c>
      <c r="B235" s="12">
        <f t="shared" ref="B235:M235" si="2">AVERAGE(B231,B228,B225,B222,B219,B216,B213,B210,B204,B201,B198,B195,B192,B189,B186,B183,B180,B177,B174,B171,B168,B207)</f>
        <v>26.732888527214968</v>
      </c>
      <c r="C235" s="12">
        <f t="shared" si="2"/>
        <v>29.751460296866359</v>
      </c>
      <c r="D235" s="12">
        <f t="shared" si="2"/>
        <v>36.43812448958645</v>
      </c>
      <c r="E235" s="12">
        <f t="shared" si="2"/>
        <v>33.313032837118833</v>
      </c>
      <c r="F235" s="12">
        <f t="shared" si="2"/>
        <v>35.488787895170134</v>
      </c>
      <c r="G235" s="12">
        <f t="shared" si="2"/>
        <v>34.848756702828545</v>
      </c>
      <c r="H235" s="12">
        <f t="shared" si="2"/>
        <v>32.063583371299757</v>
      </c>
      <c r="I235" s="12">
        <f t="shared" si="2"/>
        <v>35.422209429938626</v>
      </c>
      <c r="J235" s="12">
        <f t="shared" si="2"/>
        <v>31.557919507444844</v>
      </c>
      <c r="K235" s="12">
        <f t="shared" si="2"/>
        <v>38.655288420070306</v>
      </c>
      <c r="L235" s="12">
        <f t="shared" si="2"/>
        <v>39.320246881688739</v>
      </c>
      <c r="M235" s="12">
        <f t="shared" si="2"/>
        <v>34.8328554504496</v>
      </c>
    </row>
    <row r="236" spans="1:13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8"/>
    </row>
    <row r="237" spans="1:13" x14ac:dyDescent="0.2">
      <c r="A237" s="19"/>
      <c r="B237" s="19"/>
      <c r="C237" s="19"/>
      <c r="D237" s="19"/>
      <c r="E237" s="19"/>
      <c r="F237" s="19"/>
      <c r="G237" s="15"/>
      <c r="H237" s="15"/>
      <c r="I237" s="15"/>
      <c r="J237" s="15"/>
      <c r="K237" s="15"/>
      <c r="L237" s="15"/>
      <c r="M237" s="18"/>
    </row>
    <row r="238" spans="1:13" x14ac:dyDescent="0.2">
      <c r="A238" s="19"/>
      <c r="B238" s="19"/>
      <c r="C238" s="19"/>
      <c r="D238" s="19"/>
      <c r="E238" s="19"/>
      <c r="F238" s="19"/>
      <c r="G238" s="15"/>
      <c r="H238" s="15"/>
      <c r="I238" s="15"/>
      <c r="J238" s="15"/>
      <c r="K238" s="15"/>
      <c r="L238" s="15"/>
      <c r="M238" s="18"/>
    </row>
    <row r="239" spans="1:13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20"/>
    </row>
    <row r="240" spans="1:13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20"/>
    </row>
    <row r="241" spans="1:13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20"/>
    </row>
    <row r="242" spans="1:13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20"/>
    </row>
    <row r="243" spans="1:13" x14ac:dyDescent="0.2">
      <c r="A243" s="21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0"/>
    </row>
    <row r="244" spans="1:13" ht="18" x14ac:dyDescent="0.2">
      <c r="A244" s="23"/>
      <c r="B244" s="24"/>
      <c r="C244" s="24"/>
      <c r="D244" s="24"/>
      <c r="E244" s="24"/>
      <c r="F244" s="24"/>
      <c r="G244" s="24"/>
      <c r="H244" s="24"/>
      <c r="I244" s="24"/>
      <c r="J244" s="25"/>
      <c r="K244" s="24"/>
      <c r="L244" s="24"/>
      <c r="M244" s="20"/>
    </row>
    <row r="245" spans="1:13" x14ac:dyDescent="0.2">
      <c r="A245" s="23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0"/>
    </row>
    <row r="246" spans="1:13" x14ac:dyDescent="0.2">
      <c r="A246" s="21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0"/>
    </row>
    <row r="247" spans="1:13" x14ac:dyDescent="0.2">
      <c r="A247" s="23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0"/>
    </row>
    <row r="248" spans="1:13" x14ac:dyDescent="0.2">
      <c r="A248" s="23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0"/>
    </row>
    <row r="249" spans="1:13" x14ac:dyDescent="0.2">
      <c r="A249" s="21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0"/>
    </row>
    <row r="250" spans="1:13" x14ac:dyDescent="0.2">
      <c r="A250" s="23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0"/>
    </row>
    <row r="251" spans="1:13" x14ac:dyDescent="0.2">
      <c r="A251" s="23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0"/>
    </row>
    <row r="252" spans="1:13" x14ac:dyDescent="0.2">
      <c r="A252" s="21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0"/>
    </row>
    <row r="253" spans="1:13" x14ac:dyDescent="0.2">
      <c r="A253" s="23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0"/>
    </row>
    <row r="254" spans="1:13" x14ac:dyDescent="0.2">
      <c r="A254" s="23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0"/>
    </row>
    <row r="255" spans="1:13" x14ac:dyDescent="0.2">
      <c r="A255" s="21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0"/>
    </row>
    <row r="256" spans="1:13" x14ac:dyDescent="0.2">
      <c r="A256" s="23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0"/>
    </row>
    <row r="257" spans="1:13" x14ac:dyDescent="0.2">
      <c r="A257" s="23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0"/>
    </row>
    <row r="258" spans="1:13" x14ac:dyDescent="0.2">
      <c r="A258" s="21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0"/>
    </row>
    <row r="259" spans="1:13" x14ac:dyDescent="0.2">
      <c r="A259" s="23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0"/>
    </row>
    <row r="260" spans="1:13" x14ac:dyDescent="0.2">
      <c r="A260" s="23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0"/>
    </row>
    <row r="261" spans="1:13" x14ac:dyDescent="0.2">
      <c r="A261" s="21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0"/>
    </row>
    <row r="262" spans="1:13" x14ac:dyDescent="0.2">
      <c r="A262" s="23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0"/>
    </row>
    <row r="263" spans="1:13" x14ac:dyDescent="0.2">
      <c r="A263" s="23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0"/>
    </row>
    <row r="264" spans="1:13" x14ac:dyDescent="0.2">
      <c r="A264" s="21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0"/>
    </row>
    <row r="265" spans="1:13" x14ac:dyDescent="0.2">
      <c r="A265" s="23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0"/>
    </row>
    <row r="266" spans="1:13" x14ac:dyDescent="0.2">
      <c r="A266" s="23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0"/>
    </row>
    <row r="267" spans="1:13" x14ac:dyDescent="0.2">
      <c r="A267" s="21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0"/>
    </row>
    <row r="268" spans="1:13" x14ac:dyDescent="0.2">
      <c r="A268" s="23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0"/>
    </row>
    <row r="269" spans="1:13" x14ac:dyDescent="0.2">
      <c r="A269" s="23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0"/>
    </row>
    <row r="270" spans="1:13" x14ac:dyDescent="0.2">
      <c r="A270" s="21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0"/>
    </row>
    <row r="271" spans="1:13" x14ac:dyDescent="0.2">
      <c r="A271" s="23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0"/>
    </row>
    <row r="272" spans="1:13" x14ac:dyDescent="0.2">
      <c r="A272" s="23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0"/>
    </row>
    <row r="273" spans="1:13" x14ac:dyDescent="0.2">
      <c r="A273" s="21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0"/>
    </row>
    <row r="274" spans="1:13" x14ac:dyDescent="0.2">
      <c r="A274" s="23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0"/>
    </row>
    <row r="275" spans="1:13" x14ac:dyDescent="0.2">
      <c r="A275" s="23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0"/>
    </row>
    <row r="276" spans="1:13" x14ac:dyDescent="0.2">
      <c r="A276" s="21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0"/>
    </row>
    <row r="277" spans="1:13" x14ac:dyDescent="0.2">
      <c r="A277" s="23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0"/>
    </row>
    <row r="278" spans="1:13" x14ac:dyDescent="0.2">
      <c r="A278" s="23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0"/>
    </row>
    <row r="279" spans="1:13" x14ac:dyDescent="0.2">
      <c r="A279" s="21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0"/>
    </row>
    <row r="280" spans="1:13" x14ac:dyDescent="0.2">
      <c r="A280" s="23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0"/>
    </row>
    <row r="281" spans="1:13" x14ac:dyDescent="0.2">
      <c r="A281" s="23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0"/>
    </row>
    <row r="282" spans="1:13" x14ac:dyDescent="0.2">
      <c r="A282" s="21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0"/>
    </row>
    <row r="283" spans="1:13" x14ac:dyDescent="0.2">
      <c r="A283" s="23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0"/>
    </row>
    <row r="284" spans="1:13" x14ac:dyDescent="0.2">
      <c r="A284" s="23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0"/>
    </row>
    <row r="285" spans="1:13" x14ac:dyDescent="0.2">
      <c r="A285" s="21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0"/>
    </row>
    <row r="286" spans="1:13" x14ac:dyDescent="0.2">
      <c r="A286" s="23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0"/>
    </row>
    <row r="287" spans="1:13" x14ac:dyDescent="0.2">
      <c r="A287" s="23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0"/>
    </row>
    <row r="288" spans="1:13" x14ac:dyDescent="0.2">
      <c r="A288" s="21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0"/>
    </row>
    <row r="289" spans="1:13" x14ac:dyDescent="0.2">
      <c r="A289" s="23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0"/>
    </row>
    <row r="290" spans="1:13" x14ac:dyDescent="0.2">
      <c r="A290" s="23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0"/>
    </row>
    <row r="291" spans="1:13" x14ac:dyDescent="0.2">
      <c r="A291" s="21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0"/>
    </row>
    <row r="292" spans="1:13" x14ac:dyDescent="0.2">
      <c r="A292" s="23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0"/>
    </row>
    <row r="293" spans="1:13" x14ac:dyDescent="0.2">
      <c r="A293" s="23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0"/>
    </row>
    <row r="294" spans="1:13" x14ac:dyDescent="0.2">
      <c r="A294" s="21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0"/>
    </row>
    <row r="295" spans="1:13" x14ac:dyDescent="0.2">
      <c r="A295" s="23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0"/>
    </row>
    <row r="296" spans="1:13" x14ac:dyDescent="0.2">
      <c r="A296" s="23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0"/>
    </row>
    <row r="297" spans="1:13" x14ac:dyDescent="0.2">
      <c r="A297" s="21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0"/>
    </row>
    <row r="298" spans="1:13" x14ac:dyDescent="0.2">
      <c r="A298" s="23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0"/>
    </row>
    <row r="299" spans="1:13" x14ac:dyDescent="0.2">
      <c r="A299" s="23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0"/>
    </row>
    <row r="300" spans="1:13" x14ac:dyDescent="0.2">
      <c r="A300" s="21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0"/>
    </row>
    <row r="301" spans="1:13" x14ac:dyDescent="0.2">
      <c r="A301" s="23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0"/>
    </row>
    <row r="302" spans="1:13" x14ac:dyDescent="0.2">
      <c r="A302" s="23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0"/>
    </row>
    <row r="303" spans="1:13" x14ac:dyDescent="0.2">
      <c r="A303" s="21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0"/>
    </row>
    <row r="304" spans="1:13" x14ac:dyDescent="0.2">
      <c r="A304" s="23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0"/>
    </row>
    <row r="305" spans="1:13" x14ac:dyDescent="0.2">
      <c r="A305" s="23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0"/>
    </row>
    <row r="306" spans="1:13" x14ac:dyDescent="0.2">
      <c r="A306" s="21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0"/>
    </row>
    <row r="307" spans="1:13" x14ac:dyDescent="0.2">
      <c r="A307" s="23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0"/>
    </row>
    <row r="308" spans="1:13" x14ac:dyDescent="0.2">
      <c r="A308" s="23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0"/>
    </row>
    <row r="309" spans="1:13" ht="20.25" x14ac:dyDescent="0.3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20"/>
    </row>
    <row r="310" spans="1:13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20"/>
    </row>
    <row r="311" spans="1:13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20"/>
    </row>
    <row r="312" spans="1:13" x14ac:dyDescent="0.2">
      <c r="A312" s="21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0"/>
    </row>
    <row r="313" spans="1:13" x14ac:dyDescent="0.2">
      <c r="A313" s="23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0"/>
    </row>
    <row r="314" spans="1:13" x14ac:dyDescent="0.2">
      <c r="A314" s="23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0"/>
    </row>
    <row r="315" spans="1:13" x14ac:dyDescent="0.2">
      <c r="A315" s="21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0"/>
    </row>
    <row r="316" spans="1:13" x14ac:dyDescent="0.2">
      <c r="A316" s="23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0"/>
    </row>
    <row r="317" spans="1:13" x14ac:dyDescent="0.2">
      <c r="A317" s="23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0"/>
    </row>
    <row r="318" spans="1:13" x14ac:dyDescent="0.2">
      <c r="A318" s="21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0"/>
    </row>
    <row r="319" spans="1:13" x14ac:dyDescent="0.2">
      <c r="A319" s="23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0"/>
    </row>
    <row r="320" spans="1:13" x14ac:dyDescent="0.2">
      <c r="A320" s="23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0"/>
    </row>
    <row r="321" spans="1:13" x14ac:dyDescent="0.2">
      <c r="A321" s="21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0"/>
    </row>
    <row r="322" spans="1:13" x14ac:dyDescent="0.2">
      <c r="A322" s="23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0"/>
    </row>
    <row r="323" spans="1:13" x14ac:dyDescent="0.2">
      <c r="A323" s="23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0"/>
    </row>
    <row r="324" spans="1:13" x14ac:dyDescent="0.2">
      <c r="A324" s="21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0"/>
    </row>
    <row r="325" spans="1:13" x14ac:dyDescent="0.2">
      <c r="A325" s="23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0"/>
    </row>
    <row r="326" spans="1:13" x14ac:dyDescent="0.2">
      <c r="A326" s="23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0"/>
    </row>
    <row r="327" spans="1:13" x14ac:dyDescent="0.2">
      <c r="A327" s="21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0"/>
    </row>
    <row r="328" spans="1:13" x14ac:dyDescent="0.2">
      <c r="A328" s="23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0"/>
    </row>
    <row r="329" spans="1:13" x14ac:dyDescent="0.2">
      <c r="A329" s="23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0"/>
    </row>
    <row r="330" spans="1:13" x14ac:dyDescent="0.2">
      <c r="A330" s="21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0"/>
    </row>
    <row r="331" spans="1:13" x14ac:dyDescent="0.2">
      <c r="A331" s="23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0"/>
    </row>
    <row r="332" spans="1:13" x14ac:dyDescent="0.2">
      <c r="A332" s="23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0"/>
    </row>
    <row r="333" spans="1:13" x14ac:dyDescent="0.2">
      <c r="A333" s="21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0"/>
    </row>
    <row r="334" spans="1:13" x14ac:dyDescent="0.2">
      <c r="A334" s="23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0"/>
    </row>
    <row r="335" spans="1:13" x14ac:dyDescent="0.2">
      <c r="A335" s="23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0"/>
    </row>
    <row r="336" spans="1:13" x14ac:dyDescent="0.2">
      <c r="A336" s="21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0"/>
    </row>
    <row r="337" spans="1:13" x14ac:dyDescent="0.2">
      <c r="A337" s="23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0"/>
    </row>
    <row r="338" spans="1:13" x14ac:dyDescent="0.2">
      <c r="A338" s="23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0"/>
    </row>
    <row r="339" spans="1:13" x14ac:dyDescent="0.2">
      <c r="A339" s="21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0"/>
    </row>
    <row r="340" spans="1:13" x14ac:dyDescent="0.2">
      <c r="A340" s="23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0"/>
    </row>
    <row r="341" spans="1:13" x14ac:dyDescent="0.2">
      <c r="A341" s="23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0"/>
    </row>
    <row r="342" spans="1:13" x14ac:dyDescent="0.2">
      <c r="A342" s="21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0"/>
    </row>
    <row r="343" spans="1:13" x14ac:dyDescent="0.2">
      <c r="A343" s="23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0"/>
    </row>
    <row r="344" spans="1:13" x14ac:dyDescent="0.2">
      <c r="A344" s="23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0"/>
    </row>
    <row r="345" spans="1:13" x14ac:dyDescent="0.2">
      <c r="A345" s="21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0"/>
    </row>
    <row r="346" spans="1:13" x14ac:dyDescent="0.2">
      <c r="A346" s="23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0"/>
    </row>
    <row r="347" spans="1:13" x14ac:dyDescent="0.2">
      <c r="A347" s="23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0"/>
    </row>
    <row r="348" spans="1:13" x14ac:dyDescent="0.2">
      <c r="A348" s="21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0"/>
    </row>
    <row r="349" spans="1:13" x14ac:dyDescent="0.2">
      <c r="A349" s="23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0"/>
    </row>
    <row r="350" spans="1:13" x14ac:dyDescent="0.2">
      <c r="A350" s="23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0"/>
    </row>
    <row r="351" spans="1:13" x14ac:dyDescent="0.2">
      <c r="A351" s="21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0"/>
    </row>
    <row r="352" spans="1:13" x14ac:dyDescent="0.2">
      <c r="A352" s="23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0"/>
    </row>
    <row r="353" spans="1:13" x14ac:dyDescent="0.2">
      <c r="A353" s="23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0"/>
    </row>
    <row r="354" spans="1:13" x14ac:dyDescent="0.2">
      <c r="A354" s="21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0"/>
    </row>
    <row r="355" spans="1:13" x14ac:dyDescent="0.2">
      <c r="A355" s="23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0"/>
    </row>
    <row r="356" spans="1:13" x14ac:dyDescent="0.2">
      <c r="A356" s="23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0"/>
    </row>
    <row r="357" spans="1:13" x14ac:dyDescent="0.2">
      <c r="A357" s="21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0"/>
    </row>
    <row r="358" spans="1:13" x14ac:dyDescent="0.2">
      <c r="A358" s="23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0"/>
    </row>
    <row r="359" spans="1:13" x14ac:dyDescent="0.2">
      <c r="A359" s="23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0"/>
    </row>
    <row r="360" spans="1:13" x14ac:dyDescent="0.2">
      <c r="A360" s="21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0"/>
    </row>
    <row r="361" spans="1:13" x14ac:dyDescent="0.2">
      <c r="A361" s="23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0"/>
    </row>
    <row r="362" spans="1:13" x14ac:dyDescent="0.2">
      <c r="A362" s="23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0"/>
    </row>
    <row r="363" spans="1:13" x14ac:dyDescent="0.2">
      <c r="A363" s="21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0"/>
    </row>
    <row r="364" spans="1:13" x14ac:dyDescent="0.2">
      <c r="A364" s="23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0"/>
    </row>
    <row r="365" spans="1:13" x14ac:dyDescent="0.2">
      <c r="A365" s="23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0"/>
    </row>
    <row r="366" spans="1:13" x14ac:dyDescent="0.2">
      <c r="A366" s="21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0"/>
    </row>
    <row r="367" spans="1:13" x14ac:dyDescent="0.2">
      <c r="A367" s="23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0"/>
    </row>
    <row r="368" spans="1:13" x14ac:dyDescent="0.2">
      <c r="A368" s="23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0"/>
    </row>
    <row r="369" spans="1:13" x14ac:dyDescent="0.2">
      <c r="A369" s="21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0"/>
    </row>
    <row r="370" spans="1:13" x14ac:dyDescent="0.2">
      <c r="A370" s="23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0"/>
    </row>
    <row r="371" spans="1:13" x14ac:dyDescent="0.2">
      <c r="A371" s="23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0"/>
    </row>
    <row r="372" spans="1:13" x14ac:dyDescent="0.2">
      <c r="A372" s="21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0"/>
    </row>
    <row r="373" spans="1:13" x14ac:dyDescent="0.2">
      <c r="A373" s="23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0"/>
    </row>
    <row r="374" spans="1:13" x14ac:dyDescent="0.2">
      <c r="A374" s="23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0"/>
    </row>
    <row r="375" spans="1:13" x14ac:dyDescent="0.2">
      <c r="A375" s="21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0"/>
    </row>
    <row r="376" spans="1:13" x14ac:dyDescent="0.2">
      <c r="A376" s="23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0"/>
    </row>
    <row r="377" spans="1:13" x14ac:dyDescent="0.2">
      <c r="A377" s="23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0"/>
    </row>
    <row r="378" spans="1:13" ht="20.25" x14ac:dyDescent="0.3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20"/>
    </row>
    <row r="379" spans="1:13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20"/>
    </row>
    <row r="380" spans="1:13" x14ac:dyDescent="0.2">
      <c r="A380" s="21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0"/>
    </row>
    <row r="381" spans="1:13" x14ac:dyDescent="0.2">
      <c r="A381" s="23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0"/>
    </row>
    <row r="382" spans="1:13" x14ac:dyDescent="0.2">
      <c r="A382" s="23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0"/>
    </row>
    <row r="383" spans="1:13" x14ac:dyDescent="0.2">
      <c r="A383" s="21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0"/>
    </row>
    <row r="384" spans="1:13" x14ac:dyDescent="0.2">
      <c r="A384" s="23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0"/>
    </row>
    <row r="385" spans="1:13" x14ac:dyDescent="0.2">
      <c r="A385" s="23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0"/>
    </row>
    <row r="386" spans="1:13" x14ac:dyDescent="0.2">
      <c r="A386" s="21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0"/>
    </row>
    <row r="387" spans="1:13" x14ac:dyDescent="0.2">
      <c r="A387" s="23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0"/>
    </row>
    <row r="388" spans="1:13" x14ac:dyDescent="0.2">
      <c r="A388" s="23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0"/>
    </row>
    <row r="389" spans="1:13" x14ac:dyDescent="0.2">
      <c r="A389" s="21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0"/>
    </row>
    <row r="390" spans="1:13" x14ac:dyDescent="0.2">
      <c r="A390" s="23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0"/>
    </row>
    <row r="391" spans="1:13" x14ac:dyDescent="0.2">
      <c r="A391" s="23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0"/>
    </row>
    <row r="392" spans="1:13" x14ac:dyDescent="0.2">
      <c r="A392" s="21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0"/>
    </row>
    <row r="393" spans="1:13" x14ac:dyDescent="0.2">
      <c r="A393" s="23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0"/>
    </row>
    <row r="394" spans="1:13" x14ac:dyDescent="0.2">
      <c r="A394" s="23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0"/>
    </row>
    <row r="395" spans="1:13" x14ac:dyDescent="0.2">
      <c r="A395" s="21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0"/>
    </row>
    <row r="396" spans="1:13" x14ac:dyDescent="0.2">
      <c r="A396" s="23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0"/>
    </row>
    <row r="397" spans="1:13" x14ac:dyDescent="0.2">
      <c r="A397" s="23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0"/>
    </row>
    <row r="398" spans="1:13" x14ac:dyDescent="0.2">
      <c r="A398" s="21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0"/>
    </row>
    <row r="399" spans="1:13" x14ac:dyDescent="0.2">
      <c r="A399" s="23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0"/>
    </row>
    <row r="400" spans="1:13" x14ac:dyDescent="0.2">
      <c r="A400" s="23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0"/>
    </row>
    <row r="401" spans="1:13" x14ac:dyDescent="0.2">
      <c r="A401" s="21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0"/>
    </row>
    <row r="402" spans="1:13" x14ac:dyDescent="0.2">
      <c r="A402" s="23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0"/>
    </row>
    <row r="403" spans="1:13" x14ac:dyDescent="0.2">
      <c r="A403" s="23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0"/>
    </row>
    <row r="404" spans="1:13" x14ac:dyDescent="0.2">
      <c r="A404" s="21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0"/>
    </row>
    <row r="405" spans="1:13" x14ac:dyDescent="0.2">
      <c r="A405" s="23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0"/>
    </row>
    <row r="406" spans="1:13" x14ac:dyDescent="0.2">
      <c r="A406" s="23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0"/>
    </row>
    <row r="407" spans="1:13" x14ac:dyDescent="0.2">
      <c r="A407" s="21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0"/>
    </row>
    <row r="408" spans="1:13" x14ac:dyDescent="0.2">
      <c r="A408" s="23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0"/>
    </row>
    <row r="409" spans="1:13" x14ac:dyDescent="0.2">
      <c r="A409" s="23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0"/>
    </row>
    <row r="410" spans="1:13" x14ac:dyDescent="0.2">
      <c r="A410" s="21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0"/>
    </row>
    <row r="411" spans="1:13" x14ac:dyDescent="0.2">
      <c r="A411" s="23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0"/>
    </row>
    <row r="412" spans="1:13" x14ac:dyDescent="0.2">
      <c r="A412" s="23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0"/>
    </row>
    <row r="413" spans="1:13" x14ac:dyDescent="0.2">
      <c r="A413" s="21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0"/>
    </row>
    <row r="414" spans="1:13" x14ac:dyDescent="0.2">
      <c r="A414" s="23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0"/>
    </row>
    <row r="415" spans="1:13" x14ac:dyDescent="0.2">
      <c r="A415" s="23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0"/>
    </row>
    <row r="416" spans="1:13" x14ac:dyDescent="0.2">
      <c r="A416" s="21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0"/>
    </row>
    <row r="417" spans="1:13" x14ac:dyDescent="0.2">
      <c r="A417" s="23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0"/>
    </row>
    <row r="418" spans="1:13" x14ac:dyDescent="0.2">
      <c r="A418" s="23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0"/>
    </row>
    <row r="419" spans="1:13" x14ac:dyDescent="0.2">
      <c r="A419" s="21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0"/>
    </row>
    <row r="420" spans="1:13" x14ac:dyDescent="0.2">
      <c r="A420" s="23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0"/>
    </row>
    <row r="421" spans="1:13" x14ac:dyDescent="0.2">
      <c r="A421" s="23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0"/>
    </row>
    <row r="422" spans="1:13" x14ac:dyDescent="0.2">
      <c r="A422" s="21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0"/>
    </row>
    <row r="423" spans="1:13" x14ac:dyDescent="0.2">
      <c r="A423" s="23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0"/>
    </row>
    <row r="424" spans="1:13" x14ac:dyDescent="0.2">
      <c r="A424" s="23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0"/>
    </row>
    <row r="425" spans="1:13" x14ac:dyDescent="0.2">
      <c r="A425" s="21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0"/>
    </row>
    <row r="426" spans="1:13" x14ac:dyDescent="0.2">
      <c r="A426" s="23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0"/>
    </row>
    <row r="427" spans="1:13" x14ac:dyDescent="0.2">
      <c r="A427" s="23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0"/>
    </row>
    <row r="428" spans="1:13" x14ac:dyDescent="0.2">
      <c r="A428" s="21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0"/>
    </row>
    <row r="429" spans="1:13" x14ac:dyDescent="0.2">
      <c r="A429" s="23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0"/>
    </row>
    <row r="430" spans="1:13" x14ac:dyDescent="0.2">
      <c r="A430" s="23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0"/>
    </row>
    <row r="431" spans="1:13" x14ac:dyDescent="0.2">
      <c r="A431" s="21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0"/>
    </row>
    <row r="432" spans="1:13" x14ac:dyDescent="0.2">
      <c r="A432" s="23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0"/>
    </row>
    <row r="433" spans="1:13" x14ac:dyDescent="0.2">
      <c r="A433" s="23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0"/>
    </row>
    <row r="434" spans="1:13" x14ac:dyDescent="0.2">
      <c r="A434" s="21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0"/>
    </row>
    <row r="435" spans="1:13" x14ac:dyDescent="0.2">
      <c r="A435" s="23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0"/>
    </row>
    <row r="436" spans="1:13" x14ac:dyDescent="0.2">
      <c r="A436" s="23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0"/>
    </row>
    <row r="437" spans="1:13" x14ac:dyDescent="0.2">
      <c r="A437" s="21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0"/>
    </row>
    <row r="438" spans="1:13" x14ac:dyDescent="0.2">
      <c r="A438" s="23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0"/>
    </row>
    <row r="439" spans="1:13" x14ac:dyDescent="0.2">
      <c r="A439" s="23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0"/>
    </row>
    <row r="440" spans="1:13" x14ac:dyDescent="0.2">
      <c r="A440" s="21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0"/>
    </row>
    <row r="441" spans="1:13" x14ac:dyDescent="0.2">
      <c r="A441" s="23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0"/>
    </row>
    <row r="442" spans="1:13" x14ac:dyDescent="0.2">
      <c r="A442" s="23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0"/>
    </row>
    <row r="443" spans="1:13" x14ac:dyDescent="0.2">
      <c r="A443" s="21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0"/>
    </row>
    <row r="444" spans="1:13" x14ac:dyDescent="0.2">
      <c r="A444" s="23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0"/>
    </row>
    <row r="445" spans="1:13" x14ac:dyDescent="0.2">
      <c r="A445" s="23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0"/>
    </row>
    <row r="446" spans="1:13" ht="20.25" x14ac:dyDescent="0.3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20"/>
    </row>
    <row r="447" spans="1:13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20"/>
    </row>
    <row r="448" spans="1:13" x14ac:dyDescent="0.2">
      <c r="A448" s="21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0"/>
    </row>
    <row r="449" spans="1:13" x14ac:dyDescent="0.2">
      <c r="A449" s="23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0"/>
    </row>
    <row r="450" spans="1:13" x14ac:dyDescent="0.2">
      <c r="A450" s="23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0"/>
    </row>
    <row r="451" spans="1:13" x14ac:dyDescent="0.2">
      <c r="A451" s="21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0"/>
    </row>
  </sheetData>
  <mergeCells count="68">
    <mergeCell ref="A446:L446"/>
    <mergeCell ref="H165:H166"/>
    <mergeCell ref="I165:I166"/>
    <mergeCell ref="J165:J166"/>
    <mergeCell ref="K165:K166"/>
    <mergeCell ref="L165:L166"/>
    <mergeCell ref="A167:A168"/>
    <mergeCell ref="B167:M167"/>
    <mergeCell ref="A234:L234"/>
    <mergeCell ref="A309:L309"/>
    <mergeCell ref="A378:L378"/>
    <mergeCell ref="M165:M166"/>
    <mergeCell ref="A161:M161"/>
    <mergeCell ref="D162:G162"/>
    <mergeCell ref="A164:A166"/>
    <mergeCell ref="B164:M164"/>
    <mergeCell ref="B165:B166"/>
    <mergeCell ref="C165:C166"/>
    <mergeCell ref="D165:D166"/>
    <mergeCell ref="E165:E166"/>
    <mergeCell ref="F165:F166"/>
    <mergeCell ref="G165:G166"/>
    <mergeCell ref="A155:L155"/>
    <mergeCell ref="A158:M158"/>
    <mergeCell ref="A159:M159"/>
    <mergeCell ref="J86:J87"/>
    <mergeCell ref="K86:K87"/>
    <mergeCell ref="L86:L87"/>
    <mergeCell ref="M86:M87"/>
    <mergeCell ref="A88:A89"/>
    <mergeCell ref="B88:M88"/>
    <mergeCell ref="A85:A87"/>
    <mergeCell ref="B85:M85"/>
    <mergeCell ref="B86:B87"/>
    <mergeCell ref="C86:C87"/>
    <mergeCell ref="D86:D87"/>
    <mergeCell ref="E86:E87"/>
    <mergeCell ref="F86:F87"/>
    <mergeCell ref="G86:G87"/>
    <mergeCell ref="H86:H87"/>
    <mergeCell ref="A9:A10"/>
    <mergeCell ref="B9:M9"/>
    <mergeCell ref="I86:I87"/>
    <mergeCell ref="A78:M78"/>
    <mergeCell ref="A79:M79"/>
    <mergeCell ref="A80:M80"/>
    <mergeCell ref="A82:M82"/>
    <mergeCell ref="A83:M83"/>
    <mergeCell ref="A84:M84"/>
    <mergeCell ref="A76:L76"/>
    <mergeCell ref="K7:K8"/>
    <mergeCell ref="L7:L8"/>
    <mergeCell ref="M7:M8"/>
    <mergeCell ref="B7:B8"/>
    <mergeCell ref="C7:C8"/>
    <mergeCell ref="D7:D8"/>
    <mergeCell ref="E7:E8"/>
    <mergeCell ref="F7:F8"/>
    <mergeCell ref="A1:M1"/>
    <mergeCell ref="A2:M2"/>
    <mergeCell ref="A3:M3"/>
    <mergeCell ref="D4:G4"/>
    <mergeCell ref="A6:A8"/>
    <mergeCell ref="B6:M6"/>
    <mergeCell ref="G7:G8"/>
    <mergeCell ref="H7:H8"/>
    <mergeCell ref="I7:I8"/>
    <mergeCell ref="J7:J8"/>
  </mergeCells>
  <pageMargins left="1.6929133858267718" right="0.70866141732283472" top="0.74803149606299213" bottom="0.74803149606299213" header="0.31496062992125984" footer="0.31496062992125984"/>
  <pageSetup scale="38" orientation="landscape" r:id="rId1"/>
  <rowBreaks count="2" manualBreakCount="2">
    <brk id="77" max="31" man="1"/>
    <brk id="156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Alberto Iriarte Dedet</dc:creator>
  <cp:lastModifiedBy>Axel Alberto Iriarte Dedet</cp:lastModifiedBy>
  <cp:lastPrinted>2023-01-10T13:50:03Z</cp:lastPrinted>
  <dcterms:created xsi:type="dcterms:W3CDTF">2023-01-06T14:40:23Z</dcterms:created>
  <dcterms:modified xsi:type="dcterms:W3CDTF">2023-01-11T20:50:41Z</dcterms:modified>
</cp:coreProperties>
</file>