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4EBB4ABD-ED73-4FCF-B143-10220A724D19}" xr6:coauthVersionLast="47" xr6:coauthVersionMax="47" xr10:uidLastSave="{00000000-0000-0000-0000-000000000000}"/>
  <bookViews>
    <workbookView xWindow="1125" yWindow="1125" windowWidth="10515" windowHeight="7335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<sst xmlns="http://schemas.openxmlformats.org/spreadsheetml/2006/main" count="40" uniqueCount="35">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</sst>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zoomScale="55" zoomScaleNormal="85" zoomScaleSheetLayoutView="55" workbookViewId="0">
      <selection activeCell="F20" sqref="F20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22.7109375" style="4" bestFit="1" customWidth="1"/>
    <col min="10" max="10" width="1.28515625" style="4" customWidth="1"/>
    <col min="11" max="11" width="24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285304.92</v>
      </c>
      <c r="D11" s="29">
        <v>0</v>
      </c>
      <c r="E11" s="29">
        <v>4295.55</v>
      </c>
      <c r="F11" s="29">
        <v>3934.52</v>
      </c>
      <c r="G11" s="29">
        <f>+C11+D11+E11+F11</f>
        <v>293534.99</v>
      </c>
      <c r="H11" s="30"/>
      <c r="I11" s="29">
        <v>10398.76</v>
      </c>
      <c r="J11" s="30"/>
      <c r="K11" s="29">
        <v>2195414.7599999998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269083.07</v>
      </c>
      <c r="D12" s="31">
        <v>0</v>
      </c>
      <c r="E12" s="31">
        <v>3589.44</v>
      </c>
      <c r="F12" s="31">
        <v>4163.1899999999996</v>
      </c>
      <c r="G12" s="31">
        <f t="shared" ref="G12:G22" si="0">+C12+D12+E12+F12</f>
        <v>276835.7</v>
      </c>
      <c r="H12" s="30"/>
      <c r="I12" s="31">
        <v>8640.61</v>
      </c>
      <c r="J12" s="30"/>
      <c r="K12" s="31">
        <v>1988766.29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297787.94</v>
      </c>
      <c r="D13" s="29">
        <v>44897.66</v>
      </c>
      <c r="E13" s="29">
        <v>4151.4399999999996</v>
      </c>
      <c r="F13" s="29">
        <v>4488.29</v>
      </c>
      <c r="G13" s="29">
        <f t="shared" si="0"/>
        <v>351325.32999999996</v>
      </c>
      <c r="H13" s="30"/>
      <c r="I13" s="29">
        <v>9281.7000000000007</v>
      </c>
      <c r="J13" s="30"/>
      <c r="K13" s="29">
        <v>2262937.96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279899.74</v>
      </c>
      <c r="D14" s="31">
        <v>13960.36</v>
      </c>
      <c r="E14" s="31">
        <v>4368.3999999999996</v>
      </c>
      <c r="F14" s="31">
        <v>4976.1400000000003</v>
      </c>
      <c r="G14" s="31">
        <f t="shared" si="0"/>
        <v>303204.64</v>
      </c>
      <c r="H14" s="30"/>
      <c r="I14" s="31">
        <v>10288.1</v>
      </c>
      <c r="J14" s="30"/>
      <c r="K14" s="31">
        <v>2191390.29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275853.58</v>
      </c>
      <c r="D15" s="29">
        <v>13924.4</v>
      </c>
      <c r="E15" s="29">
        <v>3910.8</v>
      </c>
      <c r="F15" s="29">
        <v>4982.4799999999996</v>
      </c>
      <c r="G15" s="29">
        <f t="shared" si="0"/>
        <v>298671.26</v>
      </c>
      <c r="H15" s="30"/>
      <c r="I15" s="29">
        <v>9941.75</v>
      </c>
      <c r="J15" s="30"/>
      <c r="K15" s="29">
        <v>2309154.96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278586.34999999998</v>
      </c>
      <c r="D16" s="31">
        <v>13847.73</v>
      </c>
      <c r="E16" s="31">
        <v>6765.55</v>
      </c>
      <c r="F16" s="31">
        <v>4880.72</v>
      </c>
      <c r="G16" s="31">
        <f t="shared" si="0"/>
        <v>304080.34999999992</v>
      </c>
      <c r="H16" s="30"/>
      <c r="I16" s="31">
        <v>10390.459999999999</v>
      </c>
      <c r="J16" s="30"/>
      <c r="K16" s="31">
        <v>2167343.56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276775.69</v>
      </c>
      <c r="D17" s="29">
        <v>13224.99</v>
      </c>
      <c r="E17" s="29">
        <v>6504.12</v>
      </c>
      <c r="F17" s="29">
        <v>4889.7700000000004</v>
      </c>
      <c r="G17" s="29">
        <f t="shared" si="0"/>
        <v>301394.57</v>
      </c>
      <c r="H17" s="30"/>
      <c r="I17" s="29">
        <v>10116.280000000001</v>
      </c>
      <c r="J17" s="30"/>
      <c r="K17" s="29">
        <v>2159703.87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290642.03999999998</v>
      </c>
      <c r="D18" s="31">
        <v>9695.91</v>
      </c>
      <c r="E18" s="31">
        <v>8025.14</v>
      </c>
      <c r="F18" s="31">
        <v>4421.47</v>
      </c>
      <c r="G18" s="31">
        <f t="shared" si="0"/>
        <v>312784.55999999994</v>
      </c>
      <c r="H18" s="30"/>
      <c r="I18" s="31">
        <v>10911.37</v>
      </c>
      <c r="J18" s="30"/>
      <c r="K18" s="31">
        <v>2197296.98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>
        <v>269633.56</v>
      </c>
      <c r="D19" s="29">
        <v>15067.21</v>
      </c>
      <c r="E19" s="29">
        <v>4862.34</v>
      </c>
      <c r="F19" s="29">
        <v>4893.99</v>
      </c>
      <c r="G19" s="29">
        <f t="shared" si="0"/>
        <v>294457.10000000003</v>
      </c>
      <c r="H19" s="30"/>
      <c r="I19" s="29">
        <v>10959.82</v>
      </c>
      <c r="J19" s="30"/>
      <c r="K19" s="29">
        <v>2123054.46</v>
      </c>
      <c r="L19" s="16"/>
    </row>
    <row r="20" spans="2:26" ht="25.5" customHeight="1" x14ac:dyDescent="0.3">
      <c r="B20" s="25" t="s">
        <v>14</v>
      </c>
      <c r="C20" s="31">
        <v>249572.81</v>
      </c>
      <c r="D20" s="31">
        <v>7499.56</v>
      </c>
      <c r="E20" s="31">
        <v>9656.23</v>
      </c>
      <c r="F20" s="31">
        <v>384.63</v>
      </c>
      <c r="G20" s="31">
        <f t="shared" si="0"/>
        <v>267113.23</v>
      </c>
      <c r="H20" s="30"/>
      <c r="I20" s="31">
        <v>11331.06</v>
      </c>
      <c r="J20" s="30"/>
      <c r="K20" s="31">
        <v>2190261.9900000002</v>
      </c>
      <c r="L20" s="16"/>
    </row>
    <row r="21" spans="2:26" s="17" customFormat="1" ht="25.5" customHeight="1" x14ac:dyDescent="0.3">
      <c r="B21" s="24" t="s">
        <v>15</v>
      </c>
      <c r="C21" s="29">
        <v>304158.96000000002</v>
      </c>
      <c r="D21" s="29">
        <v>20418.39</v>
      </c>
      <c r="E21" s="29">
        <v>6806.2</v>
      </c>
      <c r="F21" s="29">
        <v>2873.38</v>
      </c>
      <c r="G21" s="29">
        <f t="shared" si="0"/>
        <v>334256.93000000005</v>
      </c>
      <c r="H21" s="30"/>
      <c r="I21" s="29">
        <v>10750.03</v>
      </c>
      <c r="J21" s="30"/>
      <c r="K21" s="29">
        <v>2055004.66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>
        <v>298584.69</v>
      </c>
      <c r="D22" s="31">
        <v>16293.93</v>
      </c>
      <c r="E22" s="31">
        <v>4913.93</v>
      </c>
      <c r="F22" s="31">
        <v>3037.04</v>
      </c>
      <c r="G22" s="31">
        <f t="shared" si="0"/>
        <v>322829.58999999997</v>
      </c>
      <c r="H22" s="30"/>
      <c r="I22" s="31">
        <v>12488.51</v>
      </c>
      <c r="J22" s="30"/>
      <c r="K22" s="31">
        <v>2123504.81</v>
      </c>
      <c r="L22" s="16"/>
    </row>
    <row r="23" spans="2:26" ht="23.25" thickBot="1" x14ac:dyDescent="0.35">
      <c r="B23" s="34" t="s">
        <v>0</v>
      </c>
      <c r="C23" s="32">
        <f>SUM(C11:C22)</f>
        <v>3375883.35</v>
      </c>
      <c r="D23" s="32">
        <f>SUM(D11:D22)</f>
        <v>168830.14</v>
      </c>
      <c r="E23" s="32">
        <f>SUM(E11:E22)</f>
        <v>67849.139999999985</v>
      </c>
      <c r="F23" s="32">
        <f>SUM(F11:F22)</f>
        <v>47925.619999999995</v>
      </c>
      <c r="G23" s="32">
        <f>SUM(G11:G22)</f>
        <v>3660488.25</v>
      </c>
      <c r="H23" s="30"/>
      <c r="I23" s="32">
        <f>SUM(I11:I22)</f>
        <v>125498.45</v>
      </c>
      <c r="J23" s="33"/>
      <c r="K23" s="32">
        <f>SUM(K11:K22)</f>
        <v>25963834.590000004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2023-06-09T21:12:14Z</dcterms:modified>
</cp:coreProperties>
</file>