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EXPLOTACIÓN\Temporal Bryan\PRODUCCIÓN\"/>
    </mc:Choice>
  </mc:AlternateContent>
  <xr:revisionPtr revIDLastSave="0" documentId="13_ncr:1_{C3FDB60E-1057-4E8C-9F2E-20C4C5823C49}" xr6:coauthVersionLast="36" xr6:coauthVersionMax="47" xr10:uidLastSave="{00000000-0000-0000-0000-000000000000}"/>
  <bookViews>
    <workbookView xWindow="-120" yWindow="-120" windowWidth="29040" windowHeight="15720" tabRatio="240" xr2:uid="{00000000-000D-0000-FFFF-FFFF00000000}"/>
  </bookViews>
  <sheets>
    <sheet name="PRODUCCIÓN" sheetId="29" r:id="rId1"/>
  </sheets>
  <definedNames>
    <definedName name="_xlnm.Print_Area" localSheetId="0">PRODUCCIÓN!$A$1:$L$24</definedName>
  </definedNames>
  <calcPr calcId="191029"/>
</workbook>
</file>

<file path=xl/calcChain.xml><?xml version="1.0" encoding="utf-8"?>
<calcChain xmlns="http://schemas.openxmlformats.org/spreadsheetml/2006/main">
  <c r="G22" i="29" l="1"/>
  <c r="C23" i="29"/>
  <c r="G21" i="29"/>
  <c r="G20" i="29"/>
  <c r="G19" i="29"/>
  <c r="G18" i="29"/>
  <c r="G17" i="29"/>
  <c r="G16" i="29"/>
  <c r="G15" i="29"/>
  <c r="G14" i="29"/>
  <c r="G13" i="29"/>
  <c r="G12" i="29"/>
  <c r="G11" i="29"/>
  <c r="K23" i="29"/>
  <c r="G23" i="29" l="1"/>
  <c r="D23" i="29"/>
  <c r="E23" i="29"/>
  <c r="F23" i="29"/>
  <c r="I23" i="29"/>
</calcChain>
</file>

<file path=xl/sharedStrings.xml><?xml version="1.0" encoding="utf-8"?>
<sst xmlns="http://schemas.openxmlformats.org/spreadsheetml/2006/main" count="40" uniqueCount="35">
  <si>
    <t>TOTAL</t>
  </si>
  <si>
    <t>MES</t>
  </si>
  <si>
    <t>Unidad: Barriles y  Metros Cúbicos</t>
  </si>
  <si>
    <t>PETRÓLEO</t>
  </si>
  <si>
    <t>CONDENSADO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</si>
  <si>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</si>
  <si>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</si>
  <si>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</si>
  <si>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</si>
  <si>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</si>
  <si>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</si>
  <si>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</si>
  <si>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</si>
  <si>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</si>
  <si>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</si>
  <si>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</si>
  <si>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</si>
  <si>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Entidad</t>
  </si>
  <si>
    <t>CITY PETEN SOCIEDAD DE RESPONSABILIDAD LIMITADA</t>
  </si>
  <si>
    <t>PERENCO GUATEMALA LIMITED</t>
  </si>
  <si>
    <t>PETRO ENERGY, SOCIEDAD ANONIMA</t>
  </si>
  <si>
    <t>LATIN AMERICAN RESOURCES, LTD</t>
  </si>
  <si>
    <t>EMPRESA PETROLERA DEL ITSMO, SOCIEDAD ANONIMA</t>
  </si>
  <si>
    <t>Volumen en Barriles</t>
  </si>
  <si>
    <t>Volumen en 
Metros Cúbicos</t>
  </si>
  <si>
    <t>Contrato No. 2-85</t>
  </si>
  <si>
    <t>Contrato No. 2-2009</t>
  </si>
  <si>
    <t>Contrato No. 1-91</t>
  </si>
  <si>
    <t>Contrato No. 1-2005</t>
  </si>
  <si>
    <t>Contrato No. 1-2006</t>
  </si>
  <si>
    <t>TOTAL
PETRÓLEO</t>
  </si>
  <si>
    <t>GAS NATURAL</t>
  </si>
  <si>
    <t>PRODUCCIÓN DE HIDROCARBUROS POR CONTRATO</t>
  </si>
  <si>
    <t>** Nota: Las dimensionales del Condensado están presentadas en Barriles y las Gas Natural en Metros Cúbicos.</t>
  </si>
  <si>
    <t>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</si>
</sst>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€_-;\-* #,##0.00\ _€_-;_-* &quot;-&quot;??\ _€_-;_-@_-"/>
    <numFmt numFmtId="165" formatCode="_(&quot;Q&quot;* #,##0.00_);_(&quot;Q&quot;* \(#,##0.00\);_(&quot;Q&quot;* &quot;-&quot;??_);_(@_)"/>
    <numFmt numFmtId="166" formatCode="_(* #,##0.00_);_(* \(#,##0.00\);_(* &quot;-&quot;??_);_(@_)"/>
    <numFmt numFmtId="167" formatCode="#,##0.00;[Red]#,##0.00"/>
    <numFmt numFmtId="168" formatCode="_([$€]* #,##0.00_);_([$€]* \(#,##0.00\);_([$€]* &quot;-&quot;??_);_(@_)"/>
    <numFmt numFmtId="169" formatCode="_([$€-2]* #,##0.00_);_([$€-2]* \(#,##0.00\);_([$€-2]* &quot;-&quot;??_)"/>
    <numFmt numFmtId="170" formatCode="General_)"/>
  </numFmts>
  <fonts count="5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u/>
      <sz val="10"/>
      <color indexed="12"/>
      <name val="Arial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0"/>
      <name val="Titillium"/>
      <family val="3"/>
    </font>
    <font>
      <sz val="12"/>
      <color rgb="FF0B2A4A"/>
      <name val="Titillium"/>
      <family val="3"/>
    </font>
    <font>
      <b/>
      <sz val="10"/>
      <color indexed="8"/>
      <name val="Titillium"/>
      <family val="3"/>
    </font>
    <font>
      <sz val="10"/>
      <color indexed="8"/>
      <name val="Titillium"/>
      <family val="3"/>
    </font>
    <font>
      <b/>
      <sz val="12"/>
      <name val="Titillium"/>
      <family val="3"/>
    </font>
    <font>
      <sz val="10"/>
      <color theme="1"/>
      <name val="Titillium"/>
      <family val="3"/>
    </font>
    <font>
      <b/>
      <sz val="10"/>
      <color theme="1"/>
      <name val="Titillium"/>
      <family val="3"/>
    </font>
    <font>
      <sz val="11"/>
      <color theme="1"/>
      <name val="Titillium"/>
      <family val="3"/>
    </font>
    <font>
      <b/>
      <sz val="9"/>
      <color rgb="FFFFFFFF"/>
      <name val="Titillium"/>
      <family val="3"/>
    </font>
    <font>
      <sz val="10"/>
      <color indexed="9"/>
      <name val="Titillium"/>
      <family val="3"/>
    </font>
    <font>
      <b/>
      <sz val="10"/>
      <color rgb="FF000000"/>
      <name val="Titillium"/>
      <family val="3"/>
    </font>
    <font>
      <sz val="8"/>
      <color rgb="FF000000"/>
      <name val="Titillium"/>
      <family val="3"/>
    </font>
    <font>
      <sz val="8"/>
      <color rgb="FFFFFFFF"/>
      <name val="Titillium"/>
      <family val="3"/>
    </font>
    <font>
      <sz val="10"/>
      <color rgb="FFFFFFFF"/>
      <name val="Titillium Web"/>
    </font>
    <font>
      <b/>
      <sz val="12"/>
      <color rgb="FFFFFFFF"/>
      <name val="Titillium"/>
      <family val="3"/>
    </font>
    <font>
      <b/>
      <sz val="14"/>
      <color rgb="FFFFFFFF"/>
      <name val="Titillium"/>
      <family val="3"/>
    </font>
    <font>
      <b/>
      <sz val="16"/>
      <color rgb="FFFFFFFF"/>
      <name val="Titillium"/>
      <family val="3"/>
    </font>
    <font>
      <b/>
      <sz val="12"/>
      <color rgb="FF000000"/>
      <name val="Titillium"/>
      <family val="3"/>
    </font>
    <font>
      <b/>
      <sz val="14"/>
      <color rgb="FF000000"/>
      <name val="Titillium"/>
      <family val="3"/>
    </font>
    <font>
      <sz val="14"/>
      <name val="Titillium"/>
      <family val="3"/>
    </font>
    <font>
      <sz val="14"/>
      <color rgb="FFFFFFFF"/>
      <name val="Titillium"/>
      <family val="3"/>
    </font>
    <font>
      <sz val="12"/>
      <color rgb="FF000000"/>
      <name val="Titillium"/>
      <family val="3"/>
    </font>
    <font>
      <sz val="12"/>
      <color theme="1"/>
      <name val="Titillium"/>
      <family val="3"/>
    </font>
    <font>
      <b/>
      <sz val="26"/>
      <color theme="1"/>
      <name val="Titillium"/>
      <family val="3"/>
    </font>
    <font>
      <sz val="26"/>
      <name val="Titillium"/>
      <family val="3"/>
    </font>
    <font>
      <b/>
      <sz val="28"/>
      <color rgb="FF1488C2"/>
      <name val="Titillium"/>
      <family val="3"/>
    </font>
    <font>
      <sz val="14"/>
      <color rgb="FF000000"/>
      <name val="Titillium"/>
      <family val="3"/>
    </font>
    <font>
      <sz val="10"/>
      <color rgb="FFFFFFFF"/>
      <name val="Titillium"/>
      <family val="3"/>
    </font>
    <font>
      <b/>
      <sz val="14"/>
      <color rgb="FFFFFFFF"/>
      <name val="Titillium Web"/>
    </font>
    <font>
      <sz val="10"/>
      <name val="Titillium Web"/>
    </font>
  </fonts>
  <fills count="3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rgb="FFFFFFCC"/>
      </patternFill>
    </fill>
    <fill>
      <patternFill patternType="solid">
        <fgColor rgb="FF0B2A4A"/>
        <bgColor rgb="FF0B2A4A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1488C2"/>
        <bgColor rgb="FF1488C2"/>
      </patternFill>
    </fill>
    <fill>
      <patternFill patternType="solid">
        <fgColor rgb="FFCEEAFA"/>
        <bgColor rgb="FFCEEAFA"/>
      </patternFill>
    </fill>
    <fill>
      <patternFill patternType="solid">
        <fgColor rgb="FFB7B7B7"/>
        <bgColor rgb="FFB7B7B7"/>
      </patternFill>
    </fill>
    <fill>
      <patternFill patternType="solid">
        <fgColor rgb="FFCEEAFA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thick">
        <color rgb="FF000000"/>
      </left>
      <right/>
      <top/>
      <bottom/>
      <diagonal/>
    </border>
  </borders>
  <cellStyleXfs count="416">
    <xf numFmtId="0" fontId="0" fillId="0" borderId="0"/>
    <xf numFmtId="0" fontId="4" fillId="0" borderId="0"/>
    <xf numFmtId="0" fontId="5" fillId="0" borderId="0"/>
    <xf numFmtId="166" fontId="5" fillId="0" borderId="0" applyFont="0" applyFill="0" applyBorder="0" applyAlignment="0" applyProtection="0"/>
    <xf numFmtId="0" fontId="5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10" fillId="4" borderId="0" applyNumberFormat="0" applyBorder="0" applyAlignment="0" applyProtection="0"/>
    <xf numFmtId="0" fontId="11" fillId="21" borderId="1" applyNumberFormat="0" applyAlignment="0" applyProtection="0"/>
    <xf numFmtId="0" fontId="12" fillId="22" borderId="2" applyNumberFormat="0" applyAlignment="0" applyProtection="0"/>
    <xf numFmtId="0" fontId="6" fillId="0" borderId="0">
      <alignment vertical="top"/>
    </xf>
    <xf numFmtId="168" fontId="6" fillId="0" borderId="0" applyFont="0" applyFill="0" applyBorder="0" applyAlignment="0" applyProtection="0">
      <alignment vertical="top"/>
    </xf>
    <xf numFmtId="0" fontId="13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8" borderId="1" applyNumberFormat="0" applyAlignment="0" applyProtection="0"/>
    <xf numFmtId="0" fontId="19" fillId="0" borderId="6" applyNumberFormat="0" applyFill="0" applyAlignment="0" applyProtection="0"/>
    <xf numFmtId="0" fontId="20" fillId="0" borderId="0"/>
    <xf numFmtId="0" fontId="5" fillId="0" borderId="0"/>
    <xf numFmtId="0" fontId="8" fillId="23" borderId="7" applyNumberFormat="0" applyFont="0" applyAlignment="0" applyProtection="0"/>
    <xf numFmtId="0" fontId="21" fillId="21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8" fontId="6" fillId="0" borderId="0" applyFont="0" applyFill="0" applyBorder="0" applyAlignment="0" applyProtection="0">
      <alignment vertical="top"/>
    </xf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14" fillId="5" borderId="0" applyNumberFormat="0" applyBorder="0" applyAlignment="0" applyProtection="0"/>
    <xf numFmtId="0" fontId="11" fillId="21" borderId="1" applyNumberFormat="0" applyAlignment="0" applyProtection="0"/>
    <xf numFmtId="0" fontId="12" fillId="22" borderId="2" applyNumberFormat="0" applyAlignment="0" applyProtection="0"/>
    <xf numFmtId="0" fontId="19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18" fillId="8" borderId="1" applyNumberFormat="0" applyAlignment="0" applyProtection="0"/>
    <xf numFmtId="0" fontId="10" fillId="4" borderId="0" applyNumberFormat="0" applyBorder="0" applyAlignment="0" applyProtection="0"/>
    <xf numFmtId="0" fontId="25" fillId="24" borderId="0" applyNumberFormat="0" applyBorder="0" applyAlignment="0" applyProtection="0"/>
    <xf numFmtId="0" fontId="5" fillId="23" borderId="7" applyNumberFormat="0" applyFont="0" applyAlignment="0" applyProtection="0"/>
    <xf numFmtId="0" fontId="21" fillId="21" borderId="8" applyNumberFormat="0" applyAlignment="0" applyProtection="0"/>
    <xf numFmtId="0" fontId="2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26" fillId="0" borderId="9" applyNumberFormat="0" applyFill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165" fontId="5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7" fillId="0" borderId="0"/>
    <xf numFmtId="166" fontId="5" fillId="0" borderId="0" applyFont="0" applyFill="0" applyBorder="0" applyAlignment="0" applyProtection="0"/>
    <xf numFmtId="168" fontId="6" fillId="0" borderId="0" applyFont="0" applyFill="0" applyBorder="0" applyAlignment="0" applyProtection="0">
      <alignment vertical="top"/>
    </xf>
    <xf numFmtId="169" fontId="5" fillId="0" borderId="0" applyFont="0" applyFill="0" applyBorder="0" applyAlignment="0" applyProtection="0"/>
    <xf numFmtId="0" fontId="7" fillId="0" borderId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7" fillId="0" borderId="0"/>
    <xf numFmtId="0" fontId="5" fillId="0" borderId="0"/>
    <xf numFmtId="170" fontId="20" fillId="0" borderId="0"/>
    <xf numFmtId="9" fontId="7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166" fontId="7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7" fillId="0" borderId="0"/>
    <xf numFmtId="0" fontId="7" fillId="0" borderId="0"/>
    <xf numFmtId="0" fontId="5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5" borderId="10" applyNumberFormat="0" applyFont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</cellStyleXfs>
  <cellXfs count="58">
    <xf numFmtId="0" fontId="0" fillId="0" borderId="0" xfId="0"/>
    <xf numFmtId="0" fontId="27" fillId="0" borderId="0" xfId="0" applyFont="1"/>
    <xf numFmtId="0" fontId="27" fillId="2" borderId="0" xfId="0" applyFont="1" applyFill="1"/>
    <xf numFmtId="0" fontId="29" fillId="2" borderId="0" xfId="0" applyFont="1" applyFill="1"/>
    <xf numFmtId="0" fontId="30" fillId="2" borderId="0" xfId="0" applyFont="1" applyFill="1"/>
    <xf numFmtId="0" fontId="30" fillId="2" borderId="0" xfId="0" applyFont="1" applyFill="1" applyBorder="1"/>
    <xf numFmtId="0" fontId="31" fillId="0" borderId="0" xfId="0" applyFont="1"/>
    <xf numFmtId="0" fontId="31" fillId="2" borderId="0" xfId="0" applyFont="1" applyFill="1"/>
    <xf numFmtId="0" fontId="32" fillId="0" borderId="0" xfId="0" applyFont="1"/>
    <xf numFmtId="0" fontId="27" fillId="0" borderId="0" xfId="0" applyFont="1" applyAlignment="1">
      <alignment vertical="center"/>
    </xf>
    <xf numFmtId="0" fontId="33" fillId="0" borderId="0" xfId="0" applyFont="1" applyAlignment="1">
      <alignment horizontal="center" wrapText="1"/>
    </xf>
    <xf numFmtId="0" fontId="34" fillId="0" borderId="0" xfId="0" applyFont="1" applyAlignment="1">
      <alignment wrapText="1"/>
    </xf>
    <xf numFmtId="0" fontId="36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37" fillId="28" borderId="0" xfId="0" applyFont="1" applyFill="1" applyAlignment="1">
      <alignment horizontal="center" vertical="center" wrapText="1"/>
    </xf>
    <xf numFmtId="0" fontId="39" fillId="28" borderId="0" xfId="0" applyFont="1" applyFill="1" applyAlignment="1">
      <alignment horizontal="center" vertical="center"/>
    </xf>
    <xf numFmtId="0" fontId="36" fillId="2" borderId="0" xfId="0" applyFont="1" applyFill="1"/>
    <xf numFmtId="0" fontId="27" fillId="0" borderId="0" xfId="0" applyFont="1" applyFill="1"/>
    <xf numFmtId="167" fontId="29" fillId="2" borderId="0" xfId="0" applyNumberFormat="1" applyFont="1" applyFill="1" applyBorder="1"/>
    <xf numFmtId="0" fontId="45" fillId="28" borderId="0" xfId="0" applyFont="1" applyFill="1" applyAlignment="1">
      <alignment horizontal="center" vertical="center" wrapText="1"/>
    </xf>
    <xf numFmtId="0" fontId="38" fillId="27" borderId="15" xfId="0" applyFont="1" applyFill="1" applyBorder="1" applyAlignment="1">
      <alignment horizontal="center" vertical="center"/>
    </xf>
    <xf numFmtId="0" fontId="47" fillId="29" borderId="15" xfId="0" applyFont="1" applyFill="1" applyBorder="1" applyAlignment="1">
      <alignment horizontal="center" vertical="center" wrapText="1"/>
    </xf>
    <xf numFmtId="0" fontId="40" fillId="29" borderId="14" xfId="0" applyFont="1" applyFill="1" applyBorder="1" applyAlignment="1">
      <alignment horizontal="center" vertical="center" wrapText="1"/>
    </xf>
    <xf numFmtId="0" fontId="44" fillId="27" borderId="11" xfId="0" applyFont="1" applyFill="1" applyBorder="1" applyAlignment="1">
      <alignment horizontal="left" vertical="center"/>
    </xf>
    <xf numFmtId="0" fontId="48" fillId="0" borderId="11" xfId="0" applyFont="1" applyBorder="1" applyAlignment="1">
      <alignment horizontal="left" vertical="center"/>
    </xf>
    <xf numFmtId="0" fontId="49" fillId="30" borderId="11" xfId="0" applyFont="1" applyFill="1" applyBorder="1" applyAlignment="1">
      <alignment vertical="center"/>
    </xf>
    <xf numFmtId="0" fontId="49" fillId="0" borderId="0" xfId="0" applyFont="1" applyAlignment="1">
      <alignment horizontal="left"/>
    </xf>
    <xf numFmtId="0" fontId="49" fillId="0" borderId="0" xfId="0" applyFont="1"/>
    <xf numFmtId="0" fontId="38" fillId="27" borderId="15" xfId="0" applyFont="1" applyFill="1" applyBorder="1" applyAlignment="1">
      <alignment horizontal="center" vertical="center" wrapText="1"/>
    </xf>
    <xf numFmtId="4" fontId="53" fillId="0" borderId="15" xfId="0" applyNumberFormat="1" applyFont="1" applyBorder="1" applyAlignment="1">
      <alignment horizontal="center" vertical="center"/>
    </xf>
    <xf numFmtId="4" fontId="42" fillId="28" borderId="0" xfId="0" applyNumberFormat="1" applyFont="1" applyFill="1" applyAlignment="1">
      <alignment horizontal="center" vertical="center"/>
    </xf>
    <xf numFmtId="4" fontId="53" fillId="30" borderId="15" xfId="0" applyNumberFormat="1" applyFont="1" applyFill="1" applyBorder="1" applyAlignment="1">
      <alignment horizontal="center" vertical="center"/>
    </xf>
    <xf numFmtId="4" fontId="45" fillId="31" borderId="16" xfId="0" applyNumberFormat="1" applyFont="1" applyFill="1" applyBorder="1" applyAlignment="1">
      <alignment horizontal="center" vertical="center"/>
    </xf>
    <xf numFmtId="4" fontId="45" fillId="28" borderId="0" xfId="0" applyNumberFormat="1" applyFont="1" applyFill="1" applyAlignment="1">
      <alignment horizontal="center" vertical="center"/>
    </xf>
    <xf numFmtId="4" fontId="45" fillId="31" borderId="12" xfId="0" applyNumberFormat="1" applyFont="1" applyFill="1" applyBorder="1" applyAlignment="1">
      <alignment horizontal="center" vertical="center"/>
    </xf>
    <xf numFmtId="0" fontId="41" fillId="26" borderId="17" xfId="0" applyFont="1" applyFill="1" applyBorder="1" applyAlignment="1">
      <alignment horizontal="center" vertical="center" wrapText="1"/>
    </xf>
    <xf numFmtId="0" fontId="35" fillId="26" borderId="23" xfId="0" applyFont="1" applyFill="1" applyBorder="1" applyAlignment="1">
      <alignment horizontal="center" vertical="center" wrapText="1"/>
    </xf>
    <xf numFmtId="0" fontId="34" fillId="0" borderId="0" xfId="0" applyFont="1" applyBorder="1" applyAlignment="1">
      <alignment wrapText="1"/>
    </xf>
    <xf numFmtId="0" fontId="32" fillId="0" borderId="0" xfId="0" applyFont="1" applyBorder="1"/>
    <xf numFmtId="4" fontId="56" fillId="0" borderId="24" xfId="0" applyNumberFormat="1" applyFont="1" applyBorder="1" applyAlignment="1">
      <alignment horizontal="center" vertical="center" wrapText="1"/>
    </xf>
    <xf numFmtId="4" fontId="56" fillId="32" borderId="24" xfId="0" applyNumberFormat="1" applyFont="1" applyFill="1" applyBorder="1" applyAlignment="1">
      <alignment horizontal="center" vertical="center" wrapText="1"/>
    </xf>
    <xf numFmtId="0" fontId="56" fillId="32" borderId="24" xfId="0" applyFont="1" applyFill="1" applyBorder="1" applyAlignment="1">
      <alignment horizontal="center" vertical="center" wrapText="1"/>
    </xf>
    <xf numFmtId="0" fontId="50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28" fillId="2" borderId="0" xfId="0" applyFont="1" applyFill="1" applyAlignment="1">
      <alignment horizontal="left"/>
    </xf>
    <xf numFmtId="0" fontId="52" fillId="0" borderId="0" xfId="0" applyFont="1" applyAlignment="1">
      <alignment horizontal="center" vertical="center"/>
    </xf>
    <xf numFmtId="0" fontId="42" fillId="29" borderId="20" xfId="0" applyFont="1" applyFill="1" applyBorder="1" applyAlignment="1">
      <alignment horizontal="center" vertical="center" wrapText="1"/>
    </xf>
    <xf numFmtId="0" fontId="46" fillId="0" borderId="21" xfId="0" applyFont="1" applyBorder="1"/>
    <xf numFmtId="0" fontId="46" fillId="0" borderId="22" xfId="0" applyFont="1" applyBorder="1"/>
    <xf numFmtId="0" fontId="54" fillId="29" borderId="17" xfId="0" applyFont="1" applyFill="1" applyBorder="1" applyAlignment="1">
      <alignment horizontal="center" vertical="center" wrapText="1"/>
    </xf>
    <xf numFmtId="0" fontId="27" fillId="0" borderId="18" xfId="0" applyFont="1" applyBorder="1"/>
    <xf numFmtId="0" fontId="27" fillId="0" borderId="19" xfId="0" applyFont="1" applyBorder="1"/>
    <xf numFmtId="0" fontId="43" fillId="29" borderId="13" xfId="0" applyFont="1" applyFill="1" applyBorder="1" applyAlignment="1">
      <alignment horizontal="center" vertical="center" wrapText="1"/>
    </xf>
    <xf numFmtId="0" fontId="43" fillId="29" borderId="12" xfId="0" applyFont="1" applyFill="1" applyBorder="1" applyAlignment="1">
      <alignment horizontal="center" vertical="center" wrapText="1"/>
    </xf>
    <xf numFmtId="0" fontId="43" fillId="26" borderId="11" xfId="0" applyFont="1" applyFill="1" applyBorder="1" applyAlignment="1">
      <alignment horizontal="center" vertical="center" wrapText="1"/>
    </xf>
    <xf numFmtId="0" fontId="43" fillId="26" borderId="0" xfId="0" applyFont="1" applyFill="1" applyBorder="1" applyAlignment="1">
      <alignment horizontal="center" vertical="center" wrapText="1"/>
    </xf>
    <xf numFmtId="0" fontId="55" fillId="29" borderId="14" xfId="0" applyFont="1" applyFill="1" applyBorder="1" applyAlignment="1">
      <alignment horizontal="center" vertical="center" wrapText="1"/>
    </xf>
    <xf numFmtId="0" fontId="55" fillId="29" borderId="15" xfId="0" applyFont="1" applyFill="1" applyBorder="1" applyAlignment="1">
      <alignment horizontal="center" vertical="center" wrapText="1"/>
    </xf>
  </cellXfs>
  <cellStyles count="416">
    <cellStyle name="=C:\WINNT\SYSTEM32\COMMAND.COM" xfId="157" xr:uid="{00000000-0005-0000-0000-000000000000}"/>
    <cellStyle name="20% - Accent1" xfId="5" xr:uid="{00000000-0005-0000-0000-000001000000}"/>
    <cellStyle name="20% - Accent2" xfId="6" xr:uid="{00000000-0005-0000-0000-000002000000}"/>
    <cellStyle name="20% - Accent3" xfId="7" xr:uid="{00000000-0005-0000-0000-000003000000}"/>
    <cellStyle name="20% - Accent4" xfId="8" xr:uid="{00000000-0005-0000-0000-000004000000}"/>
    <cellStyle name="20% - Accent5" xfId="9" xr:uid="{00000000-0005-0000-0000-000005000000}"/>
    <cellStyle name="20% - Accent6" xfId="10" xr:uid="{00000000-0005-0000-0000-000006000000}"/>
    <cellStyle name="20% - Énfasis1 2" xfId="76" xr:uid="{00000000-0005-0000-0000-000007000000}"/>
    <cellStyle name="20% - Énfasis2 2" xfId="77" xr:uid="{00000000-0005-0000-0000-000008000000}"/>
    <cellStyle name="20% - Énfasis3 2" xfId="78" xr:uid="{00000000-0005-0000-0000-000009000000}"/>
    <cellStyle name="20% - Énfasis4 2" xfId="79" xr:uid="{00000000-0005-0000-0000-00000A000000}"/>
    <cellStyle name="20% - Énfasis5 2" xfId="80" xr:uid="{00000000-0005-0000-0000-00000B000000}"/>
    <cellStyle name="20% - Énfasis6 2" xfId="81" xr:uid="{00000000-0005-0000-0000-00000C000000}"/>
    <cellStyle name="40% - Accent1" xfId="11" xr:uid="{00000000-0005-0000-0000-00000D000000}"/>
    <cellStyle name="40% - Accent2" xfId="12" xr:uid="{00000000-0005-0000-0000-00000E000000}"/>
    <cellStyle name="40% - Accent3" xfId="13" xr:uid="{00000000-0005-0000-0000-00000F000000}"/>
    <cellStyle name="40% - Accent4" xfId="14" xr:uid="{00000000-0005-0000-0000-000010000000}"/>
    <cellStyle name="40% - Accent5" xfId="15" xr:uid="{00000000-0005-0000-0000-000011000000}"/>
    <cellStyle name="40% - Accent6" xfId="16" xr:uid="{00000000-0005-0000-0000-000012000000}"/>
    <cellStyle name="40% - Énfasis1 2" xfId="82" xr:uid="{00000000-0005-0000-0000-000013000000}"/>
    <cellStyle name="40% - Énfasis2 2" xfId="83" xr:uid="{00000000-0005-0000-0000-000014000000}"/>
    <cellStyle name="40% - Énfasis3 2" xfId="84" xr:uid="{00000000-0005-0000-0000-000015000000}"/>
    <cellStyle name="40% - Énfasis4 2" xfId="85" xr:uid="{00000000-0005-0000-0000-000016000000}"/>
    <cellStyle name="40% - Énfasis5 2" xfId="86" xr:uid="{00000000-0005-0000-0000-000017000000}"/>
    <cellStyle name="40% - Énfasis6 2" xfId="87" xr:uid="{00000000-0005-0000-0000-000018000000}"/>
    <cellStyle name="60% - Accent1" xfId="17" xr:uid="{00000000-0005-0000-0000-000019000000}"/>
    <cellStyle name="60% - Accent2" xfId="18" xr:uid="{00000000-0005-0000-0000-00001A000000}"/>
    <cellStyle name="60% - Accent3" xfId="19" xr:uid="{00000000-0005-0000-0000-00001B000000}"/>
    <cellStyle name="60% - Accent4" xfId="20" xr:uid="{00000000-0005-0000-0000-00001C000000}"/>
    <cellStyle name="60% - Accent5" xfId="21" xr:uid="{00000000-0005-0000-0000-00001D000000}"/>
    <cellStyle name="60% - Accent6" xfId="22" xr:uid="{00000000-0005-0000-0000-00001E000000}"/>
    <cellStyle name="60% - Énfasis1 2" xfId="88" xr:uid="{00000000-0005-0000-0000-00001F000000}"/>
    <cellStyle name="60% - Énfasis2 2" xfId="89" xr:uid="{00000000-0005-0000-0000-000020000000}"/>
    <cellStyle name="60% - Énfasis3 2" xfId="90" xr:uid="{00000000-0005-0000-0000-000021000000}"/>
    <cellStyle name="60% - Énfasis4 2" xfId="91" xr:uid="{00000000-0005-0000-0000-000022000000}"/>
    <cellStyle name="60% - Énfasis5 2" xfId="92" xr:uid="{00000000-0005-0000-0000-000023000000}"/>
    <cellStyle name="60% - Énfasis6 2" xfId="93" xr:uid="{00000000-0005-0000-0000-000024000000}"/>
    <cellStyle name="Accent1" xfId="23" xr:uid="{00000000-0005-0000-0000-000025000000}"/>
    <cellStyle name="Accent2" xfId="24" xr:uid="{00000000-0005-0000-0000-000026000000}"/>
    <cellStyle name="Accent3" xfId="25" xr:uid="{00000000-0005-0000-0000-000027000000}"/>
    <cellStyle name="Accent4" xfId="26" xr:uid="{00000000-0005-0000-0000-000028000000}"/>
    <cellStyle name="Accent5" xfId="27" xr:uid="{00000000-0005-0000-0000-000029000000}"/>
    <cellStyle name="Accent6" xfId="28" xr:uid="{00000000-0005-0000-0000-00002A000000}"/>
    <cellStyle name="Bad" xfId="29" xr:uid="{00000000-0005-0000-0000-00002B000000}"/>
    <cellStyle name="Buena 2" xfId="94" xr:uid="{00000000-0005-0000-0000-00002C000000}"/>
    <cellStyle name="Calculation" xfId="30" xr:uid="{00000000-0005-0000-0000-00002D000000}"/>
    <cellStyle name="Cálculo 2" xfId="95" xr:uid="{00000000-0005-0000-0000-00002E000000}"/>
    <cellStyle name="Celda de comprobación 2" xfId="96" xr:uid="{00000000-0005-0000-0000-00002F000000}"/>
    <cellStyle name="Celda vinculada 2" xfId="97" xr:uid="{00000000-0005-0000-0000-000030000000}"/>
    <cellStyle name="Check Cell" xfId="31" xr:uid="{00000000-0005-0000-0000-000031000000}"/>
    <cellStyle name="Encabezado 4 2" xfId="98" xr:uid="{00000000-0005-0000-0000-000032000000}"/>
    <cellStyle name="Énfasis1 2" xfId="99" xr:uid="{00000000-0005-0000-0000-000033000000}"/>
    <cellStyle name="Énfasis2 2" xfId="100" xr:uid="{00000000-0005-0000-0000-000034000000}"/>
    <cellStyle name="Énfasis3 2" xfId="101" xr:uid="{00000000-0005-0000-0000-000035000000}"/>
    <cellStyle name="Énfasis4 2" xfId="102" xr:uid="{00000000-0005-0000-0000-000036000000}"/>
    <cellStyle name="Énfasis5 2" xfId="103" xr:uid="{00000000-0005-0000-0000-000037000000}"/>
    <cellStyle name="Énfasis6 2" xfId="104" xr:uid="{00000000-0005-0000-0000-000038000000}"/>
    <cellStyle name="Entrada 2" xfId="105" xr:uid="{00000000-0005-0000-0000-000039000000}"/>
    <cellStyle name="Estilo 1" xfId="32" xr:uid="{00000000-0005-0000-0000-00003A000000}"/>
    <cellStyle name="Euro" xfId="33" xr:uid="{00000000-0005-0000-0000-00003B000000}"/>
    <cellStyle name="Euro 2" xfId="63" xr:uid="{00000000-0005-0000-0000-00003C000000}"/>
    <cellStyle name="Euro 3" xfId="73" xr:uid="{00000000-0005-0000-0000-00003D000000}"/>
    <cellStyle name="Euro 3 2" xfId="134" xr:uid="{00000000-0005-0000-0000-00003E000000}"/>
    <cellStyle name="Euro 3 3" xfId="135" xr:uid="{00000000-0005-0000-0000-00003F000000}"/>
    <cellStyle name="Explanatory Text" xfId="34" xr:uid="{00000000-0005-0000-0000-000040000000}"/>
    <cellStyle name="Good" xfId="35" xr:uid="{00000000-0005-0000-0000-000041000000}"/>
    <cellStyle name="Heading 1" xfId="36" xr:uid="{00000000-0005-0000-0000-000042000000}"/>
    <cellStyle name="Heading 2" xfId="37" xr:uid="{00000000-0005-0000-0000-000043000000}"/>
    <cellStyle name="Heading 3" xfId="38" xr:uid="{00000000-0005-0000-0000-000044000000}"/>
    <cellStyle name="Heading 4" xfId="39" xr:uid="{00000000-0005-0000-0000-000045000000}"/>
    <cellStyle name="Hipervínculo 2" xfId="68" xr:uid="{00000000-0005-0000-0000-000046000000}"/>
    <cellStyle name="Incorrecto 2" xfId="106" xr:uid="{00000000-0005-0000-0000-000047000000}"/>
    <cellStyle name="Input" xfId="40" xr:uid="{00000000-0005-0000-0000-000048000000}"/>
    <cellStyle name="Linked Cell" xfId="41" xr:uid="{00000000-0005-0000-0000-000049000000}"/>
    <cellStyle name="Millares 10" xfId="60" xr:uid="{00000000-0005-0000-0000-00004A000000}"/>
    <cellStyle name="Millares 11" xfId="61" xr:uid="{00000000-0005-0000-0000-00004B000000}"/>
    <cellStyle name="Millares 12" xfId="62" xr:uid="{00000000-0005-0000-0000-00004C000000}"/>
    <cellStyle name="Millares 13" xfId="162" xr:uid="{00000000-0005-0000-0000-00004D000000}"/>
    <cellStyle name="Millares 14" xfId="165" xr:uid="{00000000-0005-0000-0000-00004E000000}"/>
    <cellStyle name="Millares 2" xfId="3" xr:uid="{00000000-0005-0000-0000-00004F000000}"/>
    <cellStyle name="Millares 2 2" xfId="133" xr:uid="{00000000-0005-0000-0000-000050000000}"/>
    <cellStyle name="Millares 3" xfId="51" xr:uid="{00000000-0005-0000-0000-000051000000}"/>
    <cellStyle name="Millares 3 2" xfId="138" xr:uid="{00000000-0005-0000-0000-000052000000}"/>
    <cellStyle name="Millares 3 3" xfId="137" xr:uid="{00000000-0005-0000-0000-000053000000}"/>
    <cellStyle name="Millares 4" xfId="55" xr:uid="{00000000-0005-0000-0000-000054000000}"/>
    <cellStyle name="Millares 5" xfId="57" xr:uid="{00000000-0005-0000-0000-000055000000}"/>
    <cellStyle name="Millares 6" xfId="58" xr:uid="{00000000-0005-0000-0000-000056000000}"/>
    <cellStyle name="Millares 7" xfId="56" xr:uid="{00000000-0005-0000-0000-000057000000}"/>
    <cellStyle name="Millares 8" xfId="52" xr:uid="{00000000-0005-0000-0000-000058000000}"/>
    <cellStyle name="Millares 9" xfId="59" xr:uid="{00000000-0005-0000-0000-000059000000}"/>
    <cellStyle name="Moneda 10" xfId="340" xr:uid="{00000000-0005-0000-0000-00005A000000}"/>
    <cellStyle name="Moneda 11" xfId="377" xr:uid="{00000000-0005-0000-0000-00005B000000}"/>
    <cellStyle name="Moneda 2" xfId="53" xr:uid="{00000000-0005-0000-0000-00005C000000}"/>
    <cellStyle name="Moneda 2 2" xfId="70" xr:uid="{00000000-0005-0000-0000-00005D000000}"/>
    <cellStyle name="Moneda 2 2 2" xfId="127" xr:uid="{00000000-0005-0000-0000-00005E000000}"/>
    <cellStyle name="Moneda 2 2 3" xfId="146" xr:uid="{00000000-0005-0000-0000-00005F000000}"/>
    <cellStyle name="Moneda 2 2 3 2" xfId="190" xr:uid="{00000000-0005-0000-0000-000060000000}"/>
    <cellStyle name="Moneda 2 2 3 2 2" xfId="260" xr:uid="{00000000-0005-0000-0000-000061000000}"/>
    <cellStyle name="Moneda 2 2 3 3" xfId="293" xr:uid="{00000000-0005-0000-0000-000062000000}"/>
    <cellStyle name="Moneda 2 2 3 4" xfId="327" xr:uid="{00000000-0005-0000-0000-000063000000}"/>
    <cellStyle name="Moneda 2 2 3 5" xfId="363" xr:uid="{00000000-0005-0000-0000-000064000000}"/>
    <cellStyle name="Moneda 2 2 3 6" xfId="400" xr:uid="{00000000-0005-0000-0000-000065000000}"/>
    <cellStyle name="Moneda 2 2 3 7" xfId="222" xr:uid="{00000000-0005-0000-0000-000066000000}"/>
    <cellStyle name="Moneda 2 2 4" xfId="170" xr:uid="{00000000-0005-0000-0000-000067000000}"/>
    <cellStyle name="Moneda 2 2 4 2" xfId="251" xr:uid="{00000000-0005-0000-0000-000068000000}"/>
    <cellStyle name="Moneda 2 2 5" xfId="270" xr:uid="{00000000-0005-0000-0000-000069000000}"/>
    <cellStyle name="Moneda 2 2 6" xfId="307" xr:uid="{00000000-0005-0000-0000-00006A000000}"/>
    <cellStyle name="Moneda 2 2 7" xfId="343" xr:uid="{00000000-0005-0000-0000-00006B000000}"/>
    <cellStyle name="Moneda 2 2 8" xfId="380" xr:uid="{00000000-0005-0000-0000-00006C000000}"/>
    <cellStyle name="Moneda 2 2 9" xfId="211" xr:uid="{00000000-0005-0000-0000-00006D000000}"/>
    <cellStyle name="Moneda 3" xfId="48" xr:uid="{00000000-0005-0000-0000-00006E000000}"/>
    <cellStyle name="Moneda 3 2" xfId="149" xr:uid="{00000000-0005-0000-0000-00006F000000}"/>
    <cellStyle name="Moneda 3 2 2" xfId="193" xr:uid="{00000000-0005-0000-0000-000070000000}"/>
    <cellStyle name="Moneda 3 2 2 2" xfId="243" xr:uid="{00000000-0005-0000-0000-000071000000}"/>
    <cellStyle name="Moneda 3 2 3" xfId="296" xr:uid="{00000000-0005-0000-0000-000072000000}"/>
    <cellStyle name="Moneda 3 2 4" xfId="330" xr:uid="{00000000-0005-0000-0000-000073000000}"/>
    <cellStyle name="Moneda 3 2 5" xfId="366" xr:uid="{00000000-0005-0000-0000-000074000000}"/>
    <cellStyle name="Moneda 3 2 6" xfId="403" xr:uid="{00000000-0005-0000-0000-000075000000}"/>
    <cellStyle name="Moneda 3 2 7" xfId="225" xr:uid="{00000000-0005-0000-0000-000076000000}"/>
    <cellStyle name="Moneda 3 3" xfId="74" xr:uid="{00000000-0005-0000-0000-000077000000}"/>
    <cellStyle name="Moneda 3 3 2" xfId="258" xr:uid="{00000000-0005-0000-0000-000078000000}"/>
    <cellStyle name="Moneda 3 4" xfId="173" xr:uid="{00000000-0005-0000-0000-000079000000}"/>
    <cellStyle name="Moneda 3 4 2" xfId="273" xr:uid="{00000000-0005-0000-0000-00007A000000}"/>
    <cellStyle name="Moneda 3 5" xfId="310" xr:uid="{00000000-0005-0000-0000-00007B000000}"/>
    <cellStyle name="Moneda 3 6" xfId="346" xr:uid="{00000000-0005-0000-0000-00007C000000}"/>
    <cellStyle name="Moneda 3 7" xfId="383" xr:uid="{00000000-0005-0000-0000-00007D000000}"/>
    <cellStyle name="Moneda 3 8" xfId="204" xr:uid="{00000000-0005-0000-0000-00007E000000}"/>
    <cellStyle name="Moneda 4" xfId="118" xr:uid="{00000000-0005-0000-0000-00007F000000}"/>
    <cellStyle name="Moneda 4 2" xfId="152" xr:uid="{00000000-0005-0000-0000-000080000000}"/>
    <cellStyle name="Moneda 4 2 2" xfId="196" xr:uid="{00000000-0005-0000-0000-000081000000}"/>
    <cellStyle name="Moneda 4 2 2 2" xfId="248" xr:uid="{00000000-0005-0000-0000-000082000000}"/>
    <cellStyle name="Moneda 4 2 3" xfId="299" xr:uid="{00000000-0005-0000-0000-000083000000}"/>
    <cellStyle name="Moneda 4 2 4" xfId="333" xr:uid="{00000000-0005-0000-0000-000084000000}"/>
    <cellStyle name="Moneda 4 2 5" xfId="369" xr:uid="{00000000-0005-0000-0000-000085000000}"/>
    <cellStyle name="Moneda 4 2 6" xfId="406" xr:uid="{00000000-0005-0000-0000-000086000000}"/>
    <cellStyle name="Moneda 4 2 7" xfId="228" xr:uid="{00000000-0005-0000-0000-000087000000}"/>
    <cellStyle name="Moneda 4 3" xfId="176" xr:uid="{00000000-0005-0000-0000-000088000000}"/>
    <cellStyle name="Moneda 4 3 2" xfId="246" xr:uid="{00000000-0005-0000-0000-000089000000}"/>
    <cellStyle name="Moneda 4 4" xfId="276" xr:uid="{00000000-0005-0000-0000-00008A000000}"/>
    <cellStyle name="Moneda 4 5" xfId="313" xr:uid="{00000000-0005-0000-0000-00008B000000}"/>
    <cellStyle name="Moneda 4 6" xfId="349" xr:uid="{00000000-0005-0000-0000-00008C000000}"/>
    <cellStyle name="Moneda 4 7" xfId="386" xr:uid="{00000000-0005-0000-0000-00008D000000}"/>
    <cellStyle name="Moneda 4 8" xfId="208" xr:uid="{00000000-0005-0000-0000-00008E000000}"/>
    <cellStyle name="Moneda 5" xfId="129" xr:uid="{00000000-0005-0000-0000-00008F000000}"/>
    <cellStyle name="Moneda 5 2" xfId="183" xr:uid="{00000000-0005-0000-0000-000090000000}"/>
    <cellStyle name="Moneda 5 2 2" xfId="266" xr:uid="{00000000-0005-0000-0000-000091000000}"/>
    <cellStyle name="Moneda 5 3" xfId="283" xr:uid="{00000000-0005-0000-0000-000092000000}"/>
    <cellStyle name="Moneda 5 4" xfId="320" xr:uid="{00000000-0005-0000-0000-000093000000}"/>
    <cellStyle name="Moneda 5 5" xfId="356" xr:uid="{00000000-0005-0000-0000-000094000000}"/>
    <cellStyle name="Moneda 5 6" xfId="393" xr:uid="{00000000-0005-0000-0000-000095000000}"/>
    <cellStyle name="Moneda 5 7" xfId="215" xr:uid="{00000000-0005-0000-0000-000096000000}"/>
    <cellStyle name="Moneda 6" xfId="143" xr:uid="{00000000-0005-0000-0000-000097000000}"/>
    <cellStyle name="Moneda 6 2" xfId="187" xr:uid="{00000000-0005-0000-0000-000098000000}"/>
    <cellStyle name="Moneda 6 2 2" xfId="250" xr:uid="{00000000-0005-0000-0000-000099000000}"/>
    <cellStyle name="Moneda 6 3" xfId="290" xr:uid="{00000000-0005-0000-0000-00009A000000}"/>
    <cellStyle name="Moneda 6 4" xfId="324" xr:uid="{00000000-0005-0000-0000-00009B000000}"/>
    <cellStyle name="Moneda 6 5" xfId="360" xr:uid="{00000000-0005-0000-0000-00009C000000}"/>
    <cellStyle name="Moneda 6 6" xfId="397" xr:uid="{00000000-0005-0000-0000-00009D000000}"/>
    <cellStyle name="Moneda 6 7" xfId="219" xr:uid="{00000000-0005-0000-0000-00009E000000}"/>
    <cellStyle name="Moneda 7" xfId="160" xr:uid="{00000000-0005-0000-0000-00009F000000}"/>
    <cellStyle name="Moneda 7 2" xfId="200" xr:uid="{00000000-0005-0000-0000-0000A0000000}"/>
    <cellStyle name="Moneda 7 2 2" xfId="302" xr:uid="{00000000-0005-0000-0000-0000A1000000}"/>
    <cellStyle name="Moneda 7 3" xfId="337" xr:uid="{00000000-0005-0000-0000-0000A2000000}"/>
    <cellStyle name="Moneda 7 4" xfId="373" xr:uid="{00000000-0005-0000-0000-0000A3000000}"/>
    <cellStyle name="Moneda 7 5" xfId="410" xr:uid="{00000000-0005-0000-0000-0000A4000000}"/>
    <cellStyle name="Moneda 7 6" xfId="256" xr:uid="{00000000-0005-0000-0000-0000A5000000}"/>
    <cellStyle name="Moneda 8" xfId="65" xr:uid="{00000000-0005-0000-0000-0000A6000000}"/>
    <cellStyle name="Moneda 8 2" xfId="241" xr:uid="{00000000-0005-0000-0000-0000A7000000}"/>
    <cellStyle name="Moneda 9" xfId="167" xr:uid="{00000000-0005-0000-0000-0000A8000000}"/>
    <cellStyle name="Moneda 9 2" xfId="304" xr:uid="{00000000-0005-0000-0000-0000A9000000}"/>
    <cellStyle name="Neutral 2" xfId="107" xr:uid="{00000000-0005-0000-0000-0000AA000000}"/>
    <cellStyle name="No-definido" xfId="42" xr:uid="{00000000-0005-0000-0000-0000AB000000}"/>
    <cellStyle name="Normal" xfId="0" builtinId="0"/>
    <cellStyle name="Normal 10" xfId="142" xr:uid="{00000000-0005-0000-0000-0000AD000000}"/>
    <cellStyle name="Normal 10 2" xfId="186" xr:uid="{00000000-0005-0000-0000-0000AE000000}"/>
    <cellStyle name="Normal 10 2 2" xfId="232" xr:uid="{00000000-0005-0000-0000-0000AF000000}"/>
    <cellStyle name="Normal 10 3" xfId="289" xr:uid="{00000000-0005-0000-0000-0000B0000000}"/>
    <cellStyle name="Normal 10 4" xfId="323" xr:uid="{00000000-0005-0000-0000-0000B1000000}"/>
    <cellStyle name="Normal 10 5" xfId="359" xr:uid="{00000000-0005-0000-0000-0000B2000000}"/>
    <cellStyle name="Normal 10 6" xfId="396" xr:uid="{00000000-0005-0000-0000-0000B3000000}"/>
    <cellStyle name="Normal 10 7" xfId="218" xr:uid="{00000000-0005-0000-0000-0000B4000000}"/>
    <cellStyle name="Normal 11" xfId="132" xr:uid="{00000000-0005-0000-0000-0000B5000000}"/>
    <cellStyle name="Normal 11 2" xfId="163" xr:uid="{00000000-0005-0000-0000-0000B6000000}"/>
    <cellStyle name="Normal 11 3" xfId="286" xr:uid="{00000000-0005-0000-0000-0000B7000000}"/>
    <cellStyle name="Normal 11 4" xfId="233" xr:uid="{00000000-0005-0000-0000-0000B8000000}"/>
    <cellStyle name="Normal 12" xfId="159" xr:uid="{00000000-0005-0000-0000-0000B9000000}"/>
    <cellStyle name="Normal 12 2" xfId="199" xr:uid="{00000000-0005-0000-0000-0000BA000000}"/>
    <cellStyle name="Normal 12 2 2" xfId="336" xr:uid="{00000000-0005-0000-0000-0000BB000000}"/>
    <cellStyle name="Normal 12 3" xfId="372" xr:uid="{00000000-0005-0000-0000-0000BC000000}"/>
    <cellStyle name="Normal 12 4" xfId="409" xr:uid="{00000000-0005-0000-0000-0000BD000000}"/>
    <cellStyle name="Normal 12 5" xfId="255" xr:uid="{00000000-0005-0000-0000-0000BE000000}"/>
    <cellStyle name="Normal 13" xfId="64" xr:uid="{00000000-0005-0000-0000-0000BF000000}"/>
    <cellStyle name="Normal 13 2" xfId="237" xr:uid="{00000000-0005-0000-0000-0000C0000000}"/>
    <cellStyle name="Normal 14" xfId="166" xr:uid="{00000000-0005-0000-0000-0000C1000000}"/>
    <cellStyle name="Normal 14 2" xfId="303" xr:uid="{00000000-0005-0000-0000-0000C2000000}"/>
    <cellStyle name="Normal 15" xfId="339" xr:uid="{00000000-0005-0000-0000-0000C3000000}"/>
    <cellStyle name="Normal 16" xfId="376" xr:uid="{00000000-0005-0000-0000-0000C4000000}"/>
    <cellStyle name="Normal 17" xfId="202" xr:uid="{00000000-0005-0000-0000-0000C5000000}"/>
    <cellStyle name="Normal 2" xfId="2" xr:uid="{00000000-0005-0000-0000-0000C6000000}"/>
    <cellStyle name="Normal 2 2" xfId="124" xr:uid="{00000000-0005-0000-0000-0000C7000000}"/>
    <cellStyle name="Normal 2 2 2" xfId="179" xr:uid="{00000000-0005-0000-0000-0000C8000000}"/>
    <cellStyle name="Normal 2 2 2 2" xfId="262" xr:uid="{00000000-0005-0000-0000-0000C9000000}"/>
    <cellStyle name="Normal 2 2 3" xfId="279" xr:uid="{00000000-0005-0000-0000-0000CA000000}"/>
    <cellStyle name="Normal 2 2 4" xfId="316" xr:uid="{00000000-0005-0000-0000-0000CB000000}"/>
    <cellStyle name="Normal 2 2 5" xfId="352" xr:uid="{00000000-0005-0000-0000-0000CC000000}"/>
    <cellStyle name="Normal 2 2 6" xfId="389" xr:uid="{00000000-0005-0000-0000-0000CD000000}"/>
    <cellStyle name="Normal 2 2 7" xfId="206" xr:uid="{00000000-0005-0000-0000-0000CE000000}"/>
    <cellStyle name="Normal 25" xfId="412" xr:uid="{00000000-0005-0000-0000-0000CF000000}"/>
    <cellStyle name="Normal 25 2" xfId="414" xr:uid="{00000000-0005-0000-0000-0000D0000000}"/>
    <cellStyle name="Normal 28" xfId="415" xr:uid="{00000000-0005-0000-0000-0000D1000000}"/>
    <cellStyle name="Normal 3" xfId="43" xr:uid="{00000000-0005-0000-0000-0000D2000000}"/>
    <cellStyle name="Normal 3 2" xfId="140" xr:uid="{00000000-0005-0000-0000-0000D3000000}"/>
    <cellStyle name="Normal 4" xfId="4" xr:uid="{00000000-0005-0000-0000-0000D4000000}"/>
    <cellStyle name="Normal 4 2" xfId="123" xr:uid="{00000000-0005-0000-0000-0000D5000000}"/>
    <cellStyle name="Normal 5" xfId="50" xr:uid="{00000000-0005-0000-0000-0000D6000000}"/>
    <cellStyle name="Normal 5 2" xfId="69" xr:uid="{00000000-0005-0000-0000-0000D7000000}"/>
    <cellStyle name="Normal 5 2 2" xfId="126" xr:uid="{00000000-0005-0000-0000-0000D8000000}"/>
    <cellStyle name="Normal 5 2 2 2" xfId="181" xr:uid="{00000000-0005-0000-0000-0000D9000000}"/>
    <cellStyle name="Normal 5 2 2 2 2" xfId="264" xr:uid="{00000000-0005-0000-0000-0000DA000000}"/>
    <cellStyle name="Normal 5 2 2 3" xfId="281" xr:uid="{00000000-0005-0000-0000-0000DB000000}"/>
    <cellStyle name="Normal 5 2 2 4" xfId="318" xr:uid="{00000000-0005-0000-0000-0000DC000000}"/>
    <cellStyle name="Normal 5 2 2 5" xfId="354" xr:uid="{00000000-0005-0000-0000-0000DD000000}"/>
    <cellStyle name="Normal 5 2 2 6" xfId="391" xr:uid="{00000000-0005-0000-0000-0000DE000000}"/>
    <cellStyle name="Normal 5 2 2 7" xfId="210" xr:uid="{00000000-0005-0000-0000-0000DF000000}"/>
    <cellStyle name="Normal 5 2 3" xfId="122" xr:uid="{00000000-0005-0000-0000-0000E0000000}"/>
    <cellStyle name="Normal 5 2 4" xfId="145" xr:uid="{00000000-0005-0000-0000-0000E1000000}"/>
    <cellStyle name="Normal 5 2 4 2" xfId="189" xr:uid="{00000000-0005-0000-0000-0000E2000000}"/>
    <cellStyle name="Normal 5 2 4 2 2" xfId="235" xr:uid="{00000000-0005-0000-0000-0000E3000000}"/>
    <cellStyle name="Normal 5 2 4 3" xfId="292" xr:uid="{00000000-0005-0000-0000-0000E4000000}"/>
    <cellStyle name="Normal 5 2 4 4" xfId="326" xr:uid="{00000000-0005-0000-0000-0000E5000000}"/>
    <cellStyle name="Normal 5 2 4 5" xfId="362" xr:uid="{00000000-0005-0000-0000-0000E6000000}"/>
    <cellStyle name="Normal 5 2 4 6" xfId="399" xr:uid="{00000000-0005-0000-0000-0000E7000000}"/>
    <cellStyle name="Normal 5 2 4 7" xfId="221" xr:uid="{00000000-0005-0000-0000-0000E8000000}"/>
    <cellStyle name="Normal 5 2 5" xfId="169" xr:uid="{00000000-0005-0000-0000-0000E9000000}"/>
    <cellStyle name="Normal 5 2 5 2" xfId="259" xr:uid="{00000000-0005-0000-0000-0000EA000000}"/>
    <cellStyle name="Normal 5 2 6" xfId="269" xr:uid="{00000000-0005-0000-0000-0000EB000000}"/>
    <cellStyle name="Normal 5 2 7" xfId="306" xr:uid="{00000000-0005-0000-0000-0000EC000000}"/>
    <cellStyle name="Normal 5 2 8" xfId="342" xr:uid="{00000000-0005-0000-0000-0000ED000000}"/>
    <cellStyle name="Normal 5 2 9" xfId="379" xr:uid="{00000000-0005-0000-0000-0000EE000000}"/>
    <cellStyle name="Normal 5 3" xfId="136" xr:uid="{00000000-0005-0000-0000-0000EF000000}"/>
    <cellStyle name="Normal 5 3 2" xfId="156" xr:uid="{00000000-0005-0000-0000-0000F0000000}"/>
    <cellStyle name="Normal 5 3 3" xfId="287" xr:uid="{00000000-0005-0000-0000-0000F1000000}"/>
    <cellStyle name="Normal 5 4" xfId="67" xr:uid="{00000000-0005-0000-0000-0000F2000000}"/>
    <cellStyle name="Normal 6" xfId="1" xr:uid="{00000000-0005-0000-0000-0000F3000000}"/>
    <cellStyle name="Normal 6 2" xfId="120" xr:uid="{00000000-0005-0000-0000-0000F4000000}"/>
    <cellStyle name="Normal 6 2 2" xfId="154" xr:uid="{00000000-0005-0000-0000-0000F5000000}"/>
    <cellStyle name="Normal 6 2 2 2" xfId="198" xr:uid="{00000000-0005-0000-0000-0000F6000000}"/>
    <cellStyle name="Normal 6 2 2 2 2" xfId="249" xr:uid="{00000000-0005-0000-0000-0000F7000000}"/>
    <cellStyle name="Normal 6 2 2 3" xfId="301" xr:uid="{00000000-0005-0000-0000-0000F8000000}"/>
    <cellStyle name="Normal 6 2 2 4" xfId="335" xr:uid="{00000000-0005-0000-0000-0000F9000000}"/>
    <cellStyle name="Normal 6 2 2 5" xfId="371" xr:uid="{00000000-0005-0000-0000-0000FA000000}"/>
    <cellStyle name="Normal 6 2 2 6" xfId="408" xr:uid="{00000000-0005-0000-0000-0000FB000000}"/>
    <cellStyle name="Normal 6 2 2 7" xfId="230" xr:uid="{00000000-0005-0000-0000-0000FC000000}"/>
    <cellStyle name="Normal 6 2 3" xfId="178" xr:uid="{00000000-0005-0000-0000-0000FD000000}"/>
    <cellStyle name="Normal 6 2 3 2" xfId="247" xr:uid="{00000000-0005-0000-0000-0000FE000000}"/>
    <cellStyle name="Normal 6 2 4" xfId="278" xr:uid="{00000000-0005-0000-0000-0000FF000000}"/>
    <cellStyle name="Normal 6 2 5" xfId="315" xr:uid="{00000000-0005-0000-0000-000000010000}"/>
    <cellStyle name="Normal 6 2 6" xfId="351" xr:uid="{00000000-0005-0000-0000-000001010000}"/>
    <cellStyle name="Normal 6 2 7" xfId="388" xr:uid="{00000000-0005-0000-0000-000002010000}"/>
    <cellStyle name="Normal 6 2 8" xfId="213" xr:uid="{00000000-0005-0000-0000-000003010000}"/>
    <cellStyle name="Normal 6 3" xfId="148" xr:uid="{00000000-0005-0000-0000-000004010000}"/>
    <cellStyle name="Normal 6 3 2" xfId="141" xr:uid="{00000000-0005-0000-0000-000005010000}"/>
    <cellStyle name="Normal 6 3 2 2" xfId="288" xr:uid="{00000000-0005-0000-0000-000006010000}"/>
    <cellStyle name="Normal 6 3 2 3" xfId="234" xr:uid="{00000000-0005-0000-0000-000007010000}"/>
    <cellStyle name="Normal 6 3 3" xfId="192" xr:uid="{00000000-0005-0000-0000-000008010000}"/>
    <cellStyle name="Normal 6 3 3 2" xfId="295" xr:uid="{00000000-0005-0000-0000-000009010000}"/>
    <cellStyle name="Normal 6 3 4" xfId="329" xr:uid="{00000000-0005-0000-0000-00000A010000}"/>
    <cellStyle name="Normal 6 3 5" xfId="365" xr:uid="{00000000-0005-0000-0000-00000B010000}"/>
    <cellStyle name="Normal 6 3 6" xfId="402" xr:uid="{00000000-0005-0000-0000-00000C010000}"/>
    <cellStyle name="Normal 6 3 7" xfId="224" xr:uid="{00000000-0005-0000-0000-00000D010000}"/>
    <cellStyle name="Normal 6 4" xfId="72" xr:uid="{00000000-0005-0000-0000-00000E010000}"/>
    <cellStyle name="Normal 6 4 2" xfId="238" xr:uid="{00000000-0005-0000-0000-00000F010000}"/>
    <cellStyle name="Normal 6 5" xfId="172" xr:uid="{00000000-0005-0000-0000-000010010000}"/>
    <cellStyle name="Normal 6 5 2" xfId="272" xr:uid="{00000000-0005-0000-0000-000011010000}"/>
    <cellStyle name="Normal 6 6" xfId="309" xr:uid="{00000000-0005-0000-0000-000012010000}"/>
    <cellStyle name="Normal 6 7" xfId="345" xr:uid="{00000000-0005-0000-0000-000013010000}"/>
    <cellStyle name="Normal 6 8" xfId="382" xr:uid="{00000000-0005-0000-0000-000014010000}"/>
    <cellStyle name="Normal 6 9" xfId="203" xr:uid="{00000000-0005-0000-0000-000015010000}"/>
    <cellStyle name="Normal 7" xfId="117" xr:uid="{00000000-0005-0000-0000-000016010000}"/>
    <cellStyle name="Normal 7 2" xfId="125" xr:uid="{00000000-0005-0000-0000-000017010000}"/>
    <cellStyle name="Normal 7 2 2" xfId="180" xr:uid="{00000000-0005-0000-0000-000018010000}"/>
    <cellStyle name="Normal 7 2 2 2" xfId="263" xr:uid="{00000000-0005-0000-0000-000019010000}"/>
    <cellStyle name="Normal 7 2 3" xfId="280" xr:uid="{00000000-0005-0000-0000-00001A010000}"/>
    <cellStyle name="Normal 7 2 4" xfId="317" xr:uid="{00000000-0005-0000-0000-00001B010000}"/>
    <cellStyle name="Normal 7 2 5" xfId="353" xr:uid="{00000000-0005-0000-0000-00001C010000}"/>
    <cellStyle name="Normal 7 2 6" xfId="390" xr:uid="{00000000-0005-0000-0000-00001D010000}"/>
    <cellStyle name="Normal 7 2 7" xfId="207" xr:uid="{00000000-0005-0000-0000-00001E010000}"/>
    <cellStyle name="Normal 7 3" xfId="121" xr:uid="{00000000-0005-0000-0000-00001F010000}"/>
    <cellStyle name="Normal 7 3 2" xfId="155" xr:uid="{00000000-0005-0000-0000-000020010000}"/>
    <cellStyle name="Normal 7 3 2 2" xfId="164" xr:uid="{00000000-0005-0000-0000-000021010000}"/>
    <cellStyle name="Normal 7 3 2 3" xfId="254" xr:uid="{00000000-0005-0000-0000-000022010000}"/>
    <cellStyle name="Normal 7 3 3" xfId="139" xr:uid="{00000000-0005-0000-0000-000023010000}"/>
    <cellStyle name="Normal 7 4" xfId="151" xr:uid="{00000000-0005-0000-0000-000024010000}"/>
    <cellStyle name="Normal 7 4 2" xfId="195" xr:uid="{00000000-0005-0000-0000-000025010000}"/>
    <cellStyle name="Normal 7 4 2 2" xfId="240" xr:uid="{00000000-0005-0000-0000-000026010000}"/>
    <cellStyle name="Normal 7 4 3" xfId="298" xr:uid="{00000000-0005-0000-0000-000027010000}"/>
    <cellStyle name="Normal 7 4 4" xfId="332" xr:uid="{00000000-0005-0000-0000-000028010000}"/>
    <cellStyle name="Normal 7 4 5" xfId="368" xr:uid="{00000000-0005-0000-0000-000029010000}"/>
    <cellStyle name="Normal 7 4 6" xfId="405" xr:uid="{00000000-0005-0000-0000-00002A010000}"/>
    <cellStyle name="Normal 7 4 7" xfId="227" xr:uid="{00000000-0005-0000-0000-00002B010000}"/>
    <cellStyle name="Normal 7 5" xfId="175" xr:uid="{00000000-0005-0000-0000-00002C010000}"/>
    <cellStyle name="Normal 7 5 2" xfId="242" xr:uid="{00000000-0005-0000-0000-00002D010000}"/>
    <cellStyle name="Normal 7 6" xfId="275" xr:uid="{00000000-0005-0000-0000-00002E010000}"/>
    <cellStyle name="Normal 7 7" xfId="312" xr:uid="{00000000-0005-0000-0000-00002F010000}"/>
    <cellStyle name="Normal 7 8" xfId="348" xr:uid="{00000000-0005-0000-0000-000030010000}"/>
    <cellStyle name="Normal 7 9" xfId="385" xr:uid="{00000000-0005-0000-0000-000031010000}"/>
    <cellStyle name="Normal 8" xfId="128" xr:uid="{00000000-0005-0000-0000-000032010000}"/>
    <cellStyle name="Normal 8 2" xfId="182" xr:uid="{00000000-0005-0000-0000-000033010000}"/>
    <cellStyle name="Normal 8 2 2" xfId="265" xr:uid="{00000000-0005-0000-0000-000034010000}"/>
    <cellStyle name="Normal 8 3" xfId="282" xr:uid="{00000000-0005-0000-0000-000035010000}"/>
    <cellStyle name="Normal 8 4" xfId="319" xr:uid="{00000000-0005-0000-0000-000036010000}"/>
    <cellStyle name="Normal 8 5" xfId="355" xr:uid="{00000000-0005-0000-0000-000037010000}"/>
    <cellStyle name="Normal 8 6" xfId="392" xr:uid="{00000000-0005-0000-0000-000038010000}"/>
    <cellStyle name="Normal 8 7" xfId="214" xr:uid="{00000000-0005-0000-0000-000039010000}"/>
    <cellStyle name="Normal 9" xfId="131" xr:uid="{00000000-0005-0000-0000-00003A010000}"/>
    <cellStyle name="Normal 9 2" xfId="185" xr:uid="{00000000-0005-0000-0000-00003B010000}"/>
    <cellStyle name="Normal 9 2 2" xfId="268" xr:uid="{00000000-0005-0000-0000-00003C010000}"/>
    <cellStyle name="Normal 9 3" xfId="285" xr:uid="{00000000-0005-0000-0000-00003D010000}"/>
    <cellStyle name="Normal 9 4" xfId="322" xr:uid="{00000000-0005-0000-0000-00003E010000}"/>
    <cellStyle name="Normal 9 5" xfId="358" xr:uid="{00000000-0005-0000-0000-00003F010000}"/>
    <cellStyle name="Normal 9 6" xfId="395" xr:uid="{00000000-0005-0000-0000-000040010000}"/>
    <cellStyle name="Normal 9 7" xfId="217" xr:uid="{00000000-0005-0000-0000-000041010000}"/>
    <cellStyle name="Notas 2" xfId="108" xr:uid="{00000000-0005-0000-0000-000042010000}"/>
    <cellStyle name="Notas 3" xfId="375" xr:uid="{00000000-0005-0000-0000-000043010000}"/>
    <cellStyle name="Note" xfId="44" xr:uid="{00000000-0005-0000-0000-000044010000}"/>
    <cellStyle name="Output" xfId="45" xr:uid="{00000000-0005-0000-0000-000045010000}"/>
    <cellStyle name="Porcentaje 2" xfId="413" xr:uid="{00000000-0005-0000-0000-000046010000}"/>
    <cellStyle name="Porcentual 10" xfId="168" xr:uid="{00000000-0005-0000-0000-000047010000}"/>
    <cellStyle name="Porcentual 10 2" xfId="305" xr:uid="{00000000-0005-0000-0000-000048010000}"/>
    <cellStyle name="Porcentual 11" xfId="341" xr:uid="{00000000-0005-0000-0000-000049010000}"/>
    <cellStyle name="Porcentual 12" xfId="378" xr:uid="{00000000-0005-0000-0000-00004A010000}"/>
    <cellStyle name="Porcentual 2" xfId="54" xr:uid="{00000000-0005-0000-0000-00004B010000}"/>
    <cellStyle name="Porcentual 2 2" xfId="71" xr:uid="{00000000-0005-0000-0000-00004C010000}"/>
    <cellStyle name="Porcentual 2 2 2" xfId="147" xr:uid="{00000000-0005-0000-0000-00004D010000}"/>
    <cellStyle name="Porcentual 2 2 2 2" xfId="191" xr:uid="{00000000-0005-0000-0000-00004E010000}"/>
    <cellStyle name="Porcentual 2 2 2 2 2" xfId="231" xr:uid="{00000000-0005-0000-0000-00004F010000}"/>
    <cellStyle name="Porcentual 2 2 2 3" xfId="294" xr:uid="{00000000-0005-0000-0000-000050010000}"/>
    <cellStyle name="Porcentual 2 2 2 4" xfId="328" xr:uid="{00000000-0005-0000-0000-000051010000}"/>
    <cellStyle name="Porcentual 2 2 2 5" xfId="364" xr:uid="{00000000-0005-0000-0000-000052010000}"/>
    <cellStyle name="Porcentual 2 2 2 6" xfId="401" xr:uid="{00000000-0005-0000-0000-000053010000}"/>
    <cellStyle name="Porcentual 2 2 2 7" xfId="223" xr:uid="{00000000-0005-0000-0000-000054010000}"/>
    <cellStyle name="Porcentual 2 2 3" xfId="171" xr:uid="{00000000-0005-0000-0000-000055010000}"/>
    <cellStyle name="Porcentual 2 2 3 2" xfId="245" xr:uid="{00000000-0005-0000-0000-000056010000}"/>
    <cellStyle name="Porcentual 2 2 4" xfId="271" xr:uid="{00000000-0005-0000-0000-000057010000}"/>
    <cellStyle name="Porcentual 2 2 5" xfId="308" xr:uid="{00000000-0005-0000-0000-000058010000}"/>
    <cellStyle name="Porcentual 2 2 6" xfId="344" xr:uid="{00000000-0005-0000-0000-000059010000}"/>
    <cellStyle name="Porcentual 2 2 7" xfId="381" xr:uid="{00000000-0005-0000-0000-00005A010000}"/>
    <cellStyle name="Porcentual 2 2 8" xfId="212" xr:uid="{00000000-0005-0000-0000-00005B010000}"/>
    <cellStyle name="Porcentual 3" xfId="49" xr:uid="{00000000-0005-0000-0000-00005C010000}"/>
    <cellStyle name="Porcentual 3 2" xfId="150" xr:uid="{00000000-0005-0000-0000-00005D010000}"/>
    <cellStyle name="Porcentual 3 2 2" xfId="194" xr:uid="{00000000-0005-0000-0000-00005E010000}"/>
    <cellStyle name="Porcentual 3 2 2 2" xfId="253" xr:uid="{00000000-0005-0000-0000-00005F010000}"/>
    <cellStyle name="Porcentual 3 2 3" xfId="297" xr:uid="{00000000-0005-0000-0000-000060010000}"/>
    <cellStyle name="Porcentual 3 2 4" xfId="331" xr:uid="{00000000-0005-0000-0000-000061010000}"/>
    <cellStyle name="Porcentual 3 2 5" xfId="367" xr:uid="{00000000-0005-0000-0000-000062010000}"/>
    <cellStyle name="Porcentual 3 2 6" xfId="404" xr:uid="{00000000-0005-0000-0000-000063010000}"/>
    <cellStyle name="Porcentual 3 2 7" xfId="226" xr:uid="{00000000-0005-0000-0000-000064010000}"/>
    <cellStyle name="Porcentual 3 3" xfId="75" xr:uid="{00000000-0005-0000-0000-000065010000}"/>
    <cellStyle name="Porcentual 3 3 2" xfId="252" xr:uid="{00000000-0005-0000-0000-000066010000}"/>
    <cellStyle name="Porcentual 3 4" xfId="174" xr:uid="{00000000-0005-0000-0000-000067010000}"/>
    <cellStyle name="Porcentual 3 4 2" xfId="274" xr:uid="{00000000-0005-0000-0000-000068010000}"/>
    <cellStyle name="Porcentual 3 5" xfId="311" xr:uid="{00000000-0005-0000-0000-000069010000}"/>
    <cellStyle name="Porcentual 3 6" xfId="347" xr:uid="{00000000-0005-0000-0000-00006A010000}"/>
    <cellStyle name="Porcentual 3 7" xfId="384" xr:uid="{00000000-0005-0000-0000-00006B010000}"/>
    <cellStyle name="Porcentual 3 8" xfId="205" xr:uid="{00000000-0005-0000-0000-00006C010000}"/>
    <cellStyle name="Porcentual 4" xfId="119" xr:uid="{00000000-0005-0000-0000-00006D010000}"/>
    <cellStyle name="Porcentual 4 2" xfId="153" xr:uid="{00000000-0005-0000-0000-00006E010000}"/>
    <cellStyle name="Porcentual 4 2 2" xfId="197" xr:uid="{00000000-0005-0000-0000-00006F010000}"/>
    <cellStyle name="Porcentual 4 2 2 2" xfId="239" xr:uid="{00000000-0005-0000-0000-000070010000}"/>
    <cellStyle name="Porcentual 4 2 3" xfId="300" xr:uid="{00000000-0005-0000-0000-000071010000}"/>
    <cellStyle name="Porcentual 4 2 4" xfId="334" xr:uid="{00000000-0005-0000-0000-000072010000}"/>
    <cellStyle name="Porcentual 4 2 5" xfId="370" xr:uid="{00000000-0005-0000-0000-000073010000}"/>
    <cellStyle name="Porcentual 4 2 6" xfId="407" xr:uid="{00000000-0005-0000-0000-000074010000}"/>
    <cellStyle name="Porcentual 4 2 7" xfId="229" xr:uid="{00000000-0005-0000-0000-000075010000}"/>
    <cellStyle name="Porcentual 4 3" xfId="177" xr:uid="{00000000-0005-0000-0000-000076010000}"/>
    <cellStyle name="Porcentual 4 3 2" xfId="244" xr:uid="{00000000-0005-0000-0000-000077010000}"/>
    <cellStyle name="Porcentual 4 4" xfId="277" xr:uid="{00000000-0005-0000-0000-000078010000}"/>
    <cellStyle name="Porcentual 4 5" xfId="314" xr:uid="{00000000-0005-0000-0000-000079010000}"/>
    <cellStyle name="Porcentual 4 6" xfId="350" xr:uid="{00000000-0005-0000-0000-00007A010000}"/>
    <cellStyle name="Porcentual 4 7" xfId="387" xr:uid="{00000000-0005-0000-0000-00007B010000}"/>
    <cellStyle name="Porcentual 4 8" xfId="209" xr:uid="{00000000-0005-0000-0000-00007C010000}"/>
    <cellStyle name="Porcentual 5" xfId="130" xr:uid="{00000000-0005-0000-0000-00007D010000}"/>
    <cellStyle name="Porcentual 5 2" xfId="184" xr:uid="{00000000-0005-0000-0000-00007E010000}"/>
    <cellStyle name="Porcentual 5 2 2" xfId="267" xr:uid="{00000000-0005-0000-0000-00007F010000}"/>
    <cellStyle name="Porcentual 5 3" xfId="284" xr:uid="{00000000-0005-0000-0000-000080010000}"/>
    <cellStyle name="Porcentual 5 4" xfId="321" xr:uid="{00000000-0005-0000-0000-000081010000}"/>
    <cellStyle name="Porcentual 5 5" xfId="357" xr:uid="{00000000-0005-0000-0000-000082010000}"/>
    <cellStyle name="Porcentual 5 6" xfId="394" xr:uid="{00000000-0005-0000-0000-000083010000}"/>
    <cellStyle name="Porcentual 5 7" xfId="216" xr:uid="{00000000-0005-0000-0000-000084010000}"/>
    <cellStyle name="Porcentual 6" xfId="144" xr:uid="{00000000-0005-0000-0000-000085010000}"/>
    <cellStyle name="Porcentual 6 2" xfId="188" xr:uid="{00000000-0005-0000-0000-000086010000}"/>
    <cellStyle name="Porcentual 6 2 2" xfId="261" xr:uid="{00000000-0005-0000-0000-000087010000}"/>
    <cellStyle name="Porcentual 6 3" xfId="291" xr:uid="{00000000-0005-0000-0000-000088010000}"/>
    <cellStyle name="Porcentual 6 4" xfId="325" xr:uid="{00000000-0005-0000-0000-000089010000}"/>
    <cellStyle name="Porcentual 6 5" xfId="361" xr:uid="{00000000-0005-0000-0000-00008A010000}"/>
    <cellStyle name="Porcentual 6 6" xfId="398" xr:uid="{00000000-0005-0000-0000-00008B010000}"/>
    <cellStyle name="Porcentual 6 7" xfId="220" xr:uid="{00000000-0005-0000-0000-00008C010000}"/>
    <cellStyle name="Porcentual 7" xfId="161" xr:uid="{00000000-0005-0000-0000-00008D010000}"/>
    <cellStyle name="Porcentual 7 2" xfId="201" xr:uid="{00000000-0005-0000-0000-00008E010000}"/>
    <cellStyle name="Porcentual 7 2 2" xfId="338" xr:uid="{00000000-0005-0000-0000-00008F010000}"/>
    <cellStyle name="Porcentual 7 3" xfId="374" xr:uid="{00000000-0005-0000-0000-000090010000}"/>
    <cellStyle name="Porcentual 7 4" xfId="411" xr:uid="{00000000-0005-0000-0000-000091010000}"/>
    <cellStyle name="Porcentual 7 5" xfId="257" xr:uid="{00000000-0005-0000-0000-000092010000}"/>
    <cellStyle name="Porcentual 8" xfId="158" xr:uid="{00000000-0005-0000-0000-000093010000}"/>
    <cellStyle name="Porcentual 9" xfId="66" xr:uid="{00000000-0005-0000-0000-000094010000}"/>
    <cellStyle name="Porcentual 9 2" xfId="236" xr:uid="{00000000-0005-0000-0000-000095010000}"/>
    <cellStyle name="Salida 2" xfId="109" xr:uid="{00000000-0005-0000-0000-000096010000}"/>
    <cellStyle name="Texto de advertencia 2" xfId="110" xr:uid="{00000000-0005-0000-0000-000097010000}"/>
    <cellStyle name="Texto explicativo 2" xfId="111" xr:uid="{00000000-0005-0000-0000-000098010000}"/>
    <cellStyle name="Title" xfId="46" xr:uid="{00000000-0005-0000-0000-000099010000}"/>
    <cellStyle name="Título 1 2" xfId="113" xr:uid="{00000000-0005-0000-0000-00009A010000}"/>
    <cellStyle name="Título 2 2" xfId="114" xr:uid="{00000000-0005-0000-0000-00009B010000}"/>
    <cellStyle name="Título 3 2" xfId="115" xr:uid="{00000000-0005-0000-0000-00009C010000}"/>
    <cellStyle name="Título 4" xfId="112" xr:uid="{00000000-0005-0000-0000-00009D010000}"/>
    <cellStyle name="Total 2" xfId="116" xr:uid="{00000000-0005-0000-0000-00009E010000}"/>
    <cellStyle name="Warning Text" xfId="47" xr:uid="{00000000-0005-0000-0000-00009F010000}"/>
  </cellStyles>
  <dxfs count="0"/>
  <tableStyles count="0" defaultTableStyle="TableStyleMedium9" defaultPivotStyle="PivotStyleLight16"/>
  <colors>
    <mruColors>
      <color rgb="FF1488C2"/>
      <color rgb="FF004972"/>
      <color rgb="FF0B2A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1322294</xdr:colOff>
      <xdr:row>0</xdr:row>
      <xdr:rowOff>78441</xdr:rowOff>
    </xdr:from>
    <xdr:to>
      <xdr:col>6</xdr:col>
      <xdr:colOff>224919</xdr:colOff>
      <xdr:row>2</xdr:row>
      <xdr:rowOff>315961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BCA8F87-0CD3-4896-A0E3-006081E152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4118" y="78441"/>
          <a:ext cx="4191801" cy="10443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28B1D-6075-4462-827A-06D526B58F67}">
  <dimension ref="B1:Z24"/>
  <sheetViews>
    <sheetView showGridLines="0" tabSelected="1" view="pageBreakPreview" zoomScale="85" zoomScaleNormal="85" zoomScaleSheetLayoutView="85" workbookViewId="0">
      <selection activeCell="M23" sqref="M23"/>
    </sheetView>
  </sheetViews>
  <sheetFormatPr baseColWidth="10" defaultColWidth="11.42578125" defaultRowHeight="12.75" customHeight="1"/>
  <cols>
    <col min="1" max="1" width="2.5703125" style="1" customWidth="1"/>
    <col min="2" max="2" width="13.85546875" style="4" customWidth="1"/>
    <col min="3" max="3" width="24.28515625" style="4" customWidth="1"/>
    <col min="4" max="4" width="28.7109375" style="4" bestFit="1" customWidth="1"/>
    <col min="5" max="5" width="24.28515625" style="4" customWidth="1"/>
    <col min="6" max="6" width="26.140625" style="4" customWidth="1"/>
    <col min="7" max="7" width="22.28515625" style="4" customWidth="1"/>
    <col min="8" max="8" width="2.5703125" style="4" customWidth="1"/>
    <col min="9" max="9" width="19" style="4" customWidth="1"/>
    <col min="10" max="10" width="1.28515625" style="4" customWidth="1"/>
    <col min="11" max="11" width="23.7109375" style="4" bestFit="1" customWidth="1"/>
    <col min="12" max="12" width="4" style="2" customWidth="1"/>
    <col min="13" max="13" width="16.5703125" style="2" bestFit="1" customWidth="1"/>
    <col min="14" max="26" width="11.42578125" style="2" customWidth="1"/>
    <col min="27" max="16384" width="11.42578125" style="1"/>
  </cols>
  <sheetData>
    <row r="1" spans="2:26" ht="31.5" customHeight="1"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2:26" ht="31.5" customHeight="1">
      <c r="B2" s="3"/>
      <c r="C2" s="3"/>
      <c r="D2" s="3"/>
      <c r="E2" s="3"/>
      <c r="F2" s="3"/>
      <c r="G2" s="3"/>
      <c r="H2" s="3"/>
    </row>
    <row r="3" spans="2:26" ht="31.5" customHeight="1">
      <c r="B3" s="5"/>
      <c r="C3" s="5"/>
      <c r="D3" s="5"/>
      <c r="E3" s="5"/>
      <c r="F3" s="5"/>
      <c r="G3" s="5"/>
      <c r="H3" s="5"/>
      <c r="I3" s="5"/>
      <c r="J3" s="5"/>
      <c r="K3" s="5"/>
    </row>
    <row r="4" spans="2:26" s="6" customFormat="1" ht="30.75" customHeight="1">
      <c r="B4" s="42" t="s">
        <v>32</v>
      </c>
      <c r="C4" s="43"/>
      <c r="D4" s="43"/>
      <c r="E4" s="43"/>
      <c r="F4" s="43"/>
      <c r="G4" s="43"/>
      <c r="H4" s="43"/>
      <c r="I4" s="43"/>
      <c r="J4" s="43"/>
      <c r="K4" s="4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2:26" ht="30.75" customHeight="1">
      <c r="B5" s="45" t="s">
        <v>34</v>
      </c>
      <c r="C5" s="45"/>
      <c r="D5" s="45"/>
      <c r="E5" s="45"/>
      <c r="F5" s="45"/>
      <c r="G5" s="45"/>
      <c r="H5" s="45"/>
      <c r="I5" s="45"/>
      <c r="J5" s="45"/>
      <c r="K5" s="45"/>
    </row>
    <row r="6" spans="2:26" ht="16.5" thickBot="1">
      <c r="B6" s="26" t="s">
        <v>2</v>
      </c>
      <c r="C6" s="8"/>
      <c r="D6" s="8"/>
      <c r="E6" s="8"/>
      <c r="F6" s="8"/>
      <c r="G6" s="8"/>
      <c r="H6" s="8"/>
      <c r="I6" s="8"/>
      <c r="J6" s="38"/>
      <c r="K6" s="8"/>
    </row>
    <row r="7" spans="2:26" s="9" customFormat="1" ht="21.75" thickBot="1">
      <c r="B7" s="10"/>
      <c r="C7" s="54" t="s">
        <v>3</v>
      </c>
      <c r="D7" s="55"/>
      <c r="E7" s="55"/>
      <c r="F7" s="55"/>
      <c r="G7" s="55"/>
      <c r="H7" s="11"/>
      <c r="I7" s="35" t="s">
        <v>4</v>
      </c>
      <c r="J7" s="37"/>
      <c r="K7" s="36" t="s">
        <v>31</v>
      </c>
      <c r="L7" s="12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2:26" s="9" customFormat="1" ht="25.5">
      <c r="B8" s="52" t="s">
        <v>17</v>
      </c>
      <c r="C8" s="22" t="s">
        <v>19</v>
      </c>
      <c r="D8" s="22" t="s">
        <v>22</v>
      </c>
      <c r="E8" s="22" t="s">
        <v>20</v>
      </c>
      <c r="F8" s="22" t="s">
        <v>21</v>
      </c>
      <c r="G8" s="56" t="s">
        <v>30</v>
      </c>
      <c r="H8" s="14"/>
      <c r="I8" s="49" t="s">
        <v>18</v>
      </c>
      <c r="J8" s="50"/>
      <c r="K8" s="51"/>
      <c r="L8" s="12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2:26" s="9" customFormat="1" ht="21" customHeight="1" thickBot="1">
      <c r="B9" s="53"/>
      <c r="C9" s="21" t="s">
        <v>25</v>
      </c>
      <c r="D9" s="21" t="s">
        <v>26</v>
      </c>
      <c r="E9" s="21" t="s">
        <v>27</v>
      </c>
      <c r="F9" s="21" t="s">
        <v>28</v>
      </c>
      <c r="G9" s="57"/>
      <c r="H9" s="19"/>
      <c r="I9" s="46" t="s">
        <v>29</v>
      </c>
      <c r="J9" s="47"/>
      <c r="K9" s="48"/>
      <c r="L9" s="12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2:26" s="9" customFormat="1" ht="22.5">
      <c r="B10" s="23" t="s">
        <v>1</v>
      </c>
      <c r="C10" s="20" t="s">
        <v>23</v>
      </c>
      <c r="D10" s="20" t="s">
        <v>23</v>
      </c>
      <c r="E10" s="20" t="s">
        <v>23</v>
      </c>
      <c r="F10" s="20" t="s">
        <v>23</v>
      </c>
      <c r="G10" s="20" t="s">
        <v>23</v>
      </c>
      <c r="H10" s="15"/>
      <c r="I10" s="20" t="s">
        <v>23</v>
      </c>
      <c r="J10" s="15"/>
      <c r="K10" s="28" t="s">
        <v>24</v>
      </c>
      <c r="L10" s="12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2:26" s="9" customFormat="1" ht="25.5" customHeight="1">
      <c r="B11" s="24" t="s">
        <v>5</v>
      </c>
      <c r="C11" s="29">
        <v>166785.69</v>
      </c>
      <c r="D11" s="29">
        <v>16287.57</v>
      </c>
      <c r="E11" s="29">
        <v>0</v>
      </c>
      <c r="F11" s="39">
        <v>6432.75</v>
      </c>
      <c r="G11" s="29">
        <f>+C11+D11+E11+F11</f>
        <v>189506.01</v>
      </c>
      <c r="H11" s="30"/>
      <c r="I11" s="29">
        <v>25442.43</v>
      </c>
      <c r="J11" s="30"/>
      <c r="K11" s="29">
        <v>6010839.0499999998</v>
      </c>
      <c r="L11" s="12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2:26" s="9" customFormat="1" ht="25.5" customHeight="1">
      <c r="B12" s="25" t="s">
        <v>6</v>
      </c>
      <c r="C12" s="31">
        <v>159872.47</v>
      </c>
      <c r="D12" s="31">
        <v>16424.98</v>
      </c>
      <c r="E12" s="31">
        <v>0</v>
      </c>
      <c r="F12" s="40">
        <v>4721.8500000000004</v>
      </c>
      <c r="G12" s="31">
        <f t="shared" ref="G12:G22" si="0">+C12+D12+E12+F12</f>
        <v>181019.30000000002</v>
      </c>
      <c r="H12" s="30"/>
      <c r="I12" s="31">
        <v>23049.49</v>
      </c>
      <c r="J12" s="30"/>
      <c r="K12" s="31">
        <v>5510123.9500000002</v>
      </c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2:26" s="9" customFormat="1" ht="25.5" customHeight="1">
      <c r="B13" s="24" t="s">
        <v>7</v>
      </c>
      <c r="C13" s="29">
        <v>172589.59</v>
      </c>
      <c r="D13" s="29">
        <v>27115.37</v>
      </c>
      <c r="E13" s="29">
        <v>0</v>
      </c>
      <c r="F13" s="39">
        <v>4285.66</v>
      </c>
      <c r="G13" s="29">
        <f t="shared" si="0"/>
        <v>203990.62</v>
      </c>
      <c r="H13" s="30"/>
      <c r="I13" s="29">
        <v>25572.31</v>
      </c>
      <c r="J13" s="30"/>
      <c r="K13" s="29">
        <v>6076184.5700000003</v>
      </c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2:26" s="9" customFormat="1" ht="25.5" customHeight="1">
      <c r="B14" s="25" t="s">
        <v>8</v>
      </c>
      <c r="C14" s="31">
        <v>167985.71</v>
      </c>
      <c r="D14" s="31">
        <v>23143.79</v>
      </c>
      <c r="E14" s="31">
        <v>0</v>
      </c>
      <c r="F14" s="40">
        <v>3967.94</v>
      </c>
      <c r="G14" s="31">
        <f t="shared" si="0"/>
        <v>195097.44</v>
      </c>
      <c r="H14" s="30"/>
      <c r="I14" s="31">
        <v>26043.1</v>
      </c>
      <c r="J14" s="30"/>
      <c r="K14" s="31">
        <v>5890531.79</v>
      </c>
      <c r="L14" s="12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2:26" s="9" customFormat="1" ht="25.5" customHeight="1">
      <c r="B15" s="24" t="s">
        <v>9</v>
      </c>
      <c r="C15" s="29">
        <v>167824.07</v>
      </c>
      <c r="D15" s="29">
        <v>22405.5</v>
      </c>
      <c r="E15" s="29">
        <v>0</v>
      </c>
      <c r="F15" s="39">
        <v>4824.07</v>
      </c>
      <c r="G15" s="29">
        <f t="shared" si="0"/>
        <v>195053.64</v>
      </c>
      <c r="H15" s="30"/>
      <c r="I15" s="29">
        <v>26018.82</v>
      </c>
      <c r="J15" s="30"/>
      <c r="K15" s="29">
        <v>6192567.6399999997</v>
      </c>
      <c r="L15" s="12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2:26" s="9" customFormat="1" ht="25.5" customHeight="1">
      <c r="B16" s="25" t="s">
        <v>10</v>
      </c>
      <c r="C16" s="31">
        <v>158010.09</v>
      </c>
      <c r="D16" s="31">
        <v>21943.58</v>
      </c>
      <c r="E16" s="31">
        <v>0</v>
      </c>
      <c r="F16" s="40">
        <v>4931.8900000000003</v>
      </c>
      <c r="G16" s="31">
        <f t="shared" si="0"/>
        <v>184885.56</v>
      </c>
      <c r="H16" s="30"/>
      <c r="I16" s="31">
        <v>24707.96</v>
      </c>
      <c r="J16" s="30"/>
      <c r="K16" s="31">
        <v>5893925.0499999998</v>
      </c>
      <c r="L16" s="12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2:26" s="9" customFormat="1" ht="25.5" customHeight="1">
      <c r="B17" s="24" t="s">
        <v>11</v>
      </c>
      <c r="C17" s="29">
        <v>157177.38</v>
      </c>
      <c r="D17" s="29">
        <v>21031.06</v>
      </c>
      <c r="E17" s="29">
        <v>0</v>
      </c>
      <c r="F17" s="39">
        <v>3548.01</v>
      </c>
      <c r="G17" s="29">
        <f t="shared" si="0"/>
        <v>181756.45</v>
      </c>
      <c r="H17" s="30"/>
      <c r="I17" s="29">
        <v>25638.18</v>
      </c>
      <c r="J17" s="30"/>
      <c r="K17" s="29">
        <v>6011603.8200000003</v>
      </c>
      <c r="L17" s="12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2:26" s="9" customFormat="1" ht="25.5" customHeight="1">
      <c r="B18" s="25" t="s">
        <v>12</v>
      </c>
      <c r="C18" s="31">
        <v>158041.18</v>
      </c>
      <c r="D18" s="31">
        <v>23234.3</v>
      </c>
      <c r="E18" s="31">
        <v>0</v>
      </c>
      <c r="F18" s="41">
        <v>621.73</v>
      </c>
      <c r="G18" s="31">
        <f t="shared" si="0"/>
        <v>181897.21</v>
      </c>
      <c r="H18" s="30"/>
      <c r="I18" s="31">
        <v>23942.21</v>
      </c>
      <c r="J18" s="30"/>
      <c r="K18" s="31">
        <v>6112673.8300000001</v>
      </c>
      <c r="L18" s="12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2:26" ht="25.5" customHeight="1">
      <c r="B19" s="24" t="s">
        <v>13</v>
      </c>
      <c r="C19" s="29">
        <v>166942.85</v>
      </c>
      <c r="D19" s="29">
        <v>20291.14</v>
      </c>
      <c r="E19" s="29">
        <v>0</v>
      </c>
      <c r="F19" s="39">
        <v>3843.25</v>
      </c>
      <c r="G19" s="29">
        <f t="shared" si="0"/>
        <v>191077.24</v>
      </c>
      <c r="H19" s="30"/>
      <c r="I19" s="29">
        <v>25835.55</v>
      </c>
      <c r="J19" s="30"/>
      <c r="K19" s="29">
        <v>5965567.1699999999</v>
      </c>
      <c r="L19" s="16"/>
    </row>
    <row r="20" spans="2:26" ht="25.5" customHeight="1">
      <c r="B20" s="25" t="s">
        <v>14</v>
      </c>
      <c r="C20" s="31">
        <v>160147.60999999999</v>
      </c>
      <c r="D20" s="31">
        <v>23740.639999999999</v>
      </c>
      <c r="E20" s="31">
        <v>0</v>
      </c>
      <c r="F20" s="40">
        <v>9037.2099999999991</v>
      </c>
      <c r="G20" s="31">
        <f t="shared" si="0"/>
        <v>192925.46</v>
      </c>
      <c r="H20" s="30"/>
      <c r="I20" s="31">
        <v>25491.93</v>
      </c>
      <c r="J20" s="30"/>
      <c r="K20" s="31">
        <v>6316477.6799999997</v>
      </c>
      <c r="L20" s="16"/>
    </row>
    <row r="21" spans="2:26" s="17" customFormat="1" ht="25.5" customHeight="1">
      <c r="B21" s="24" t="s">
        <v>15</v>
      </c>
      <c r="C21" s="29">
        <v>157617.60999999999</v>
      </c>
      <c r="D21" s="29">
        <v>18241.810000000001</v>
      </c>
      <c r="E21" s="29">
        <v>0</v>
      </c>
      <c r="F21" s="39">
        <v>5392.61</v>
      </c>
      <c r="G21" s="29">
        <f t="shared" si="0"/>
        <v>181252.02999999997</v>
      </c>
      <c r="H21" s="30"/>
      <c r="I21" s="29">
        <v>23648.53</v>
      </c>
      <c r="J21" s="30"/>
      <c r="K21" s="29">
        <v>6090872.5199999996</v>
      </c>
      <c r="L21" s="16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2:26" ht="25.5" customHeight="1">
      <c r="B22" s="25" t="s">
        <v>16</v>
      </c>
      <c r="C22" s="31">
        <v>156013.19</v>
      </c>
      <c r="D22" s="31">
        <v>19400.759999999998</v>
      </c>
      <c r="E22" s="31">
        <v>0</v>
      </c>
      <c r="F22" s="40">
        <v>4564.32</v>
      </c>
      <c r="G22" s="31">
        <f t="shared" si="0"/>
        <v>179978.27000000002</v>
      </c>
      <c r="H22" s="30"/>
      <c r="I22" s="31">
        <v>26468.79</v>
      </c>
      <c r="J22" s="30"/>
      <c r="K22" s="31">
        <v>6302507.0499999998</v>
      </c>
      <c r="L22" s="16"/>
    </row>
    <row r="23" spans="2:26" ht="20.25" thickBot="1">
      <c r="B23" s="34" t="s">
        <v>0</v>
      </c>
      <c r="C23" s="32">
        <f>SUM(C11:C22)</f>
        <v>1949007.44</v>
      </c>
      <c r="D23" s="32">
        <f>SUM(D11:D22)</f>
        <v>253260.5</v>
      </c>
      <c r="E23" s="32">
        <f>SUM(E11:E22)</f>
        <v>0</v>
      </c>
      <c r="F23" s="32">
        <f>SUM(F11:F22)</f>
        <v>56171.29</v>
      </c>
      <c r="G23" s="32">
        <f>SUM(G11:G22)</f>
        <v>2258439.23</v>
      </c>
      <c r="H23" s="30"/>
      <c r="I23" s="32">
        <f>SUM(I11:I22)</f>
        <v>301859.29999999993</v>
      </c>
      <c r="J23" s="33"/>
      <c r="K23" s="32">
        <f>SUM(K11:K22)</f>
        <v>72373874.11999999</v>
      </c>
      <c r="L23" s="18"/>
      <c r="M23" s="18"/>
      <c r="N23" s="18"/>
      <c r="O23" s="18"/>
      <c r="P23" s="18"/>
      <c r="Q23" s="18"/>
    </row>
    <row r="24" spans="2:26" ht="15.75">
      <c r="B24" s="27" t="s">
        <v>33</v>
      </c>
      <c r="C24" s="8"/>
      <c r="D24" s="8"/>
      <c r="E24" s="8"/>
      <c r="F24" s="8"/>
      <c r="G24" s="8"/>
      <c r="H24" s="8"/>
      <c r="I24" s="8"/>
      <c r="J24" s="8"/>
      <c r="K24" s="8"/>
      <c r="L24" s="16"/>
    </row>
  </sheetData>
  <mergeCells count="8">
    <mergeCell ref="B4:K4"/>
    <mergeCell ref="B1:K1"/>
    <mergeCell ref="B5:K5"/>
    <mergeCell ref="I9:K9"/>
    <mergeCell ref="I8:K8"/>
    <mergeCell ref="B8:B9"/>
    <mergeCell ref="C7:G7"/>
    <mergeCell ref="G8:G9"/>
  </mergeCells>
  <printOptions horizontalCentered="1" verticalCentered="1"/>
  <pageMargins left="0.39370078740157483" right="0.39370078740157483" top="0.39370078740157483" bottom="0.39370078740157483" header="0" footer="0"/>
  <pageSetup scale="63" orientation="landscape" r:id="rId1"/>
  <headerFooter alignWithMargins="0"/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PRODUCCIÓN</vt:lpstr>
      <vt:lpstr>PRODUCCIÓN!Área_de_impresión</vt:lpstr>
    </vt:vector>
  </TitlesOfParts>
  <Company>Ministerio de Energia y Minas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explotacion</dc:creator>
  <cp:lastModifiedBy>David Daniel Zuñiga Ventura</cp:lastModifiedBy>
  <cp:lastPrinted>2023-06-05T17:40:42Z</cp:lastPrinted>
  <dcterms:created xsi:type="dcterms:W3CDTF">2008-02-12T17:34:52Z</dcterms:created>
  <dcterms:modified xsi:type="dcterms:W3CDTF">2023-07-06T19:30:59Z</dcterms:modified>
</cp:coreProperties>
</file>